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thz-my.sharepoint.com/personal/aclark_ethz_ch/Documents/Desktop/Academic Stuff/Publications/First Author/Chapter 5 - Discoaster thickness/Round 1/"/>
    </mc:Choice>
  </mc:AlternateContent>
  <xr:revisionPtr revIDLastSave="7308" documentId="8_{7A7683C5-25D4-4F26-94B8-24839217E3EB}" xr6:coauthVersionLast="47" xr6:coauthVersionMax="47" xr10:uidLastSave="{D9C82F99-001E-49A2-8924-D28BD632F975}"/>
  <bookViews>
    <workbookView xWindow="-110" yWindow="-110" windowWidth="38620" windowHeight="21220" activeTab="2" xr2:uid="{6F9881F4-D973-415A-8D08-74792F844DCA}"/>
  </bookViews>
  <sheets>
    <sheet name="Placolith" sheetId="1" r:id="rId1"/>
    <sheet name="Placolith correl matrix" sheetId="3" r:id="rId2"/>
    <sheet name="Discoaster" sheetId="2" r:id="rId3"/>
    <sheet name="Discoaster correl matrix" sheetId="4" r:id="rId4"/>
    <sheet name="Placolith raw data" sheetId="5" r:id="rId5"/>
    <sheet name="Discoaster raw dat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5" i="4" l="1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BH125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AI125" i="3"/>
  <c r="AJ125" i="3"/>
  <c r="AK125" i="3"/>
  <c r="AL125" i="3"/>
  <c r="AM125" i="3"/>
  <c r="AN125" i="3"/>
  <c r="AO125" i="3"/>
  <c r="AP125" i="3"/>
  <c r="AQ125" i="3"/>
  <c r="AR125" i="3"/>
  <c r="AS125" i="3"/>
  <c r="AT125" i="3"/>
  <c r="AU125" i="3"/>
  <c r="AV125" i="3"/>
  <c r="AW125" i="3"/>
  <c r="AX125" i="3"/>
  <c r="AY125" i="3"/>
  <c r="AZ125" i="3"/>
  <c r="BA125" i="3"/>
  <c r="BB125" i="3"/>
  <c r="BC125" i="3"/>
  <c r="BD125" i="3"/>
  <c r="BE125" i="3"/>
  <c r="BF125" i="3"/>
  <c r="BG125" i="3"/>
  <c r="BG124" i="3" l="1"/>
  <c r="BF124" i="3"/>
  <c r="BF123" i="3"/>
  <c r="B123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AF123" i="3"/>
  <c r="AG123" i="3"/>
  <c r="AH123" i="3"/>
  <c r="AI123" i="3"/>
  <c r="AJ123" i="3"/>
  <c r="AK123" i="3"/>
  <c r="AL123" i="3"/>
  <c r="AM123" i="3"/>
  <c r="AN123" i="3"/>
  <c r="AO123" i="3"/>
  <c r="AP123" i="3"/>
  <c r="AQ123" i="3"/>
  <c r="AR123" i="3"/>
  <c r="AS123" i="3"/>
  <c r="AT123" i="3"/>
  <c r="AU123" i="3"/>
  <c r="AV123" i="3"/>
  <c r="AW123" i="3"/>
  <c r="AX123" i="3"/>
  <c r="AY123" i="3"/>
  <c r="AZ123" i="3"/>
  <c r="BA123" i="3"/>
  <c r="BB123" i="3"/>
  <c r="BC123" i="3"/>
  <c r="BD123" i="3"/>
  <c r="BE123" i="3"/>
  <c r="B124" i="3"/>
  <c r="C124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AE124" i="3"/>
  <c r="AF124" i="3"/>
  <c r="AG124" i="3"/>
  <c r="AH124" i="3"/>
  <c r="AI124" i="3"/>
  <c r="AJ124" i="3"/>
  <c r="AK124" i="3"/>
  <c r="AL124" i="3"/>
  <c r="AM124" i="3"/>
  <c r="AN124" i="3"/>
  <c r="AO124" i="3"/>
  <c r="AP124" i="3"/>
  <c r="AQ124" i="3"/>
  <c r="AR124" i="3"/>
  <c r="AS124" i="3"/>
  <c r="AT124" i="3"/>
  <c r="AU124" i="3"/>
  <c r="AV124" i="3"/>
  <c r="AW124" i="3"/>
  <c r="AX124" i="3"/>
  <c r="AY124" i="3"/>
  <c r="AZ124" i="3"/>
  <c r="BA124" i="3"/>
  <c r="BB124" i="3"/>
  <c r="BC124" i="3"/>
  <c r="BD124" i="3"/>
  <c r="BE124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67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19" i="3"/>
  <c r="AB120" i="3"/>
  <c r="AB121" i="3"/>
  <c r="AB122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1" i="3"/>
  <c r="AC122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G111" i="3"/>
  <c r="AG112" i="3"/>
  <c r="AG113" i="3"/>
  <c r="AG114" i="3"/>
  <c r="AG115" i="3"/>
  <c r="AG116" i="3"/>
  <c r="AG117" i="3"/>
  <c r="AG118" i="3"/>
  <c r="AG119" i="3"/>
  <c r="AG120" i="3"/>
  <c r="AG121" i="3"/>
  <c r="AG122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N106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T112" i="3"/>
  <c r="AT113" i="3"/>
  <c r="AT114" i="3"/>
  <c r="AT115" i="3"/>
  <c r="AT116" i="3"/>
  <c r="AT117" i="3"/>
  <c r="AT118" i="3"/>
  <c r="AT119" i="3"/>
  <c r="AT120" i="3"/>
  <c r="AT121" i="3"/>
  <c r="AT122" i="3"/>
  <c r="AU113" i="3"/>
  <c r="AU114" i="3"/>
  <c r="AU115" i="3"/>
  <c r="AU116" i="3"/>
  <c r="AU117" i="3"/>
  <c r="AU118" i="3"/>
  <c r="AU119" i="3"/>
  <c r="AU120" i="3"/>
  <c r="AU121" i="3"/>
  <c r="AU122" i="3"/>
  <c r="AV114" i="3"/>
  <c r="AV115" i="3"/>
  <c r="AV116" i="3"/>
  <c r="AV117" i="3"/>
  <c r="AV118" i="3"/>
  <c r="AV119" i="3"/>
  <c r="AV120" i="3"/>
  <c r="AV121" i="3"/>
  <c r="AV122" i="3"/>
  <c r="AW115" i="3"/>
  <c r="AW116" i="3"/>
  <c r="AW117" i="3"/>
  <c r="AW118" i="3"/>
  <c r="AW119" i="3"/>
  <c r="AW120" i="3"/>
  <c r="AW121" i="3"/>
  <c r="AW122" i="3"/>
  <c r="AX116" i="3"/>
  <c r="AX117" i="3"/>
  <c r="AX118" i="3"/>
  <c r="AX119" i="3"/>
  <c r="AX120" i="3"/>
  <c r="AX121" i="3"/>
  <c r="AX122" i="3"/>
  <c r="AY117" i="3"/>
  <c r="AY118" i="3"/>
  <c r="AY119" i="3"/>
  <c r="AY120" i="3"/>
  <c r="AY121" i="3"/>
  <c r="AY122" i="3"/>
  <c r="AZ118" i="3"/>
  <c r="AZ119" i="3"/>
  <c r="AZ120" i="3"/>
  <c r="AZ121" i="3"/>
  <c r="AZ122" i="3"/>
  <c r="BA119" i="3"/>
  <c r="BA120" i="3"/>
  <c r="BA121" i="3"/>
  <c r="BA122" i="3"/>
  <c r="BB120" i="3"/>
  <c r="BB121" i="3"/>
  <c r="BB122" i="3"/>
  <c r="BC121" i="3"/>
  <c r="BC122" i="3"/>
  <c r="BD122" i="3"/>
  <c r="BE122" i="3"/>
  <c r="BD121" i="3"/>
  <c r="BC120" i="3"/>
  <c r="BB119" i="3"/>
  <c r="BA118" i="3"/>
  <c r="AZ117" i="3"/>
  <c r="AY116" i="3"/>
  <c r="AX115" i="3"/>
  <c r="AW114" i="3"/>
  <c r="AV113" i="3"/>
  <c r="AU112" i="3"/>
  <c r="AT111" i="3"/>
  <c r="AS110" i="3"/>
  <c r="AR109" i="3"/>
  <c r="AQ108" i="3"/>
  <c r="AP107" i="3"/>
  <c r="AO106" i="3"/>
  <c r="AN105" i="3"/>
  <c r="AM104" i="3"/>
  <c r="AL103" i="3"/>
  <c r="AK102" i="3"/>
  <c r="AJ101" i="3"/>
  <c r="AI100" i="3"/>
  <c r="AH99" i="3"/>
  <c r="AG98" i="3"/>
  <c r="AF97" i="3"/>
  <c r="AE96" i="3"/>
  <c r="AD95" i="3"/>
  <c r="AC94" i="3"/>
  <c r="AB93" i="3"/>
  <c r="AA92" i="3"/>
  <c r="Z91" i="3"/>
  <c r="Y90" i="3"/>
  <c r="X89" i="3"/>
  <c r="W88" i="3"/>
  <c r="V87" i="3"/>
  <c r="U86" i="3"/>
  <c r="T85" i="3"/>
  <c r="S84" i="3"/>
  <c r="R83" i="3"/>
  <c r="Q82" i="3"/>
  <c r="P81" i="3"/>
  <c r="O80" i="3"/>
  <c r="N79" i="3"/>
  <c r="M78" i="3"/>
  <c r="L77" i="3"/>
  <c r="K76" i="3"/>
  <c r="J75" i="3"/>
  <c r="I74" i="3"/>
  <c r="H73" i="3"/>
  <c r="G72" i="3"/>
  <c r="F71" i="3"/>
  <c r="E70" i="3"/>
  <c r="D69" i="3"/>
  <c r="C68" i="3"/>
  <c r="X54" i="4"/>
  <c r="W54" i="4"/>
  <c r="V53" i="4"/>
  <c r="V54" i="4"/>
  <c r="U52" i="4"/>
  <c r="U53" i="4"/>
  <c r="U54" i="4"/>
  <c r="T51" i="4"/>
  <c r="T52" i="4"/>
  <c r="T53" i="4"/>
  <c r="T54" i="4"/>
  <c r="S50" i="4"/>
  <c r="S51" i="4"/>
  <c r="S52" i="4"/>
  <c r="S53" i="4"/>
  <c r="S54" i="4"/>
  <c r="R49" i="4"/>
  <c r="R50" i="4"/>
  <c r="R51" i="4"/>
  <c r="R52" i="4"/>
  <c r="R53" i="4"/>
  <c r="R54" i="4"/>
  <c r="Q48" i="4"/>
  <c r="Q49" i="4"/>
  <c r="Q50" i="4"/>
  <c r="Q51" i="4"/>
  <c r="Q52" i="4"/>
  <c r="Q53" i="4"/>
  <c r="Q54" i="4"/>
  <c r="P47" i="4"/>
  <c r="P48" i="4"/>
  <c r="P49" i="4"/>
  <c r="P50" i="4"/>
  <c r="P51" i="4"/>
  <c r="P52" i="4"/>
  <c r="P53" i="4"/>
  <c r="P54" i="4"/>
  <c r="O46" i="4"/>
  <c r="O47" i="4"/>
  <c r="O48" i="4"/>
  <c r="O49" i="4"/>
  <c r="O50" i="4"/>
  <c r="O51" i="4"/>
  <c r="O52" i="4"/>
  <c r="O53" i="4"/>
  <c r="O54" i="4"/>
  <c r="N45" i="4"/>
  <c r="N46" i="4"/>
  <c r="N47" i="4"/>
  <c r="N48" i="4"/>
  <c r="N49" i="4"/>
  <c r="N50" i="4"/>
  <c r="N51" i="4"/>
  <c r="N52" i="4"/>
  <c r="N53" i="4"/>
  <c r="N54" i="4"/>
  <c r="M44" i="4"/>
  <c r="M45" i="4"/>
  <c r="M46" i="4"/>
  <c r="M47" i="4"/>
  <c r="M48" i="4"/>
  <c r="M49" i="4"/>
  <c r="M50" i="4"/>
  <c r="M51" i="4"/>
  <c r="M52" i="4"/>
  <c r="M53" i="4"/>
  <c r="M54" i="4"/>
  <c r="L43" i="4"/>
  <c r="L44" i="4"/>
  <c r="L45" i="4"/>
  <c r="L46" i="4"/>
  <c r="L47" i="4"/>
  <c r="L48" i="4"/>
  <c r="L49" i="4"/>
  <c r="L50" i="4"/>
  <c r="L51" i="4"/>
  <c r="L52" i="4"/>
  <c r="L53" i="4"/>
  <c r="L54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33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W53" i="4"/>
  <c r="V52" i="4"/>
  <c r="U51" i="4"/>
  <c r="T50" i="4"/>
  <c r="S49" i="4"/>
  <c r="R48" i="4"/>
  <c r="Q47" i="4"/>
  <c r="P46" i="4"/>
  <c r="O45" i="4"/>
  <c r="N44" i="4"/>
  <c r="M43" i="4"/>
  <c r="L42" i="4"/>
  <c r="K41" i="4"/>
  <c r="J40" i="4"/>
  <c r="I39" i="4"/>
  <c r="H38" i="4"/>
  <c r="G37" i="4"/>
  <c r="F36" i="4"/>
  <c r="E35" i="4"/>
  <c r="D34" i="4"/>
  <c r="B32" i="4"/>
</calcChain>
</file>

<file path=xl/sharedStrings.xml><?xml version="1.0" encoding="utf-8"?>
<sst xmlns="http://schemas.openxmlformats.org/spreadsheetml/2006/main" count="1141" uniqueCount="185">
  <si>
    <t>Core sample</t>
  </si>
  <si>
    <t>690B</t>
  </si>
  <si>
    <t>762C</t>
  </si>
  <si>
    <t>865B</t>
  </si>
  <si>
    <t>883B</t>
  </si>
  <si>
    <t>929E</t>
  </si>
  <si>
    <t>1051A</t>
  </si>
  <si>
    <t>1209A_20H</t>
  </si>
  <si>
    <t>1209A_21H</t>
  </si>
  <si>
    <t xml:space="preserve">1257A </t>
  </si>
  <si>
    <t>1331C</t>
  </si>
  <si>
    <t>Bass River</t>
  </si>
  <si>
    <t>%CaCO3</t>
  </si>
  <si>
    <t>Core section</t>
  </si>
  <si>
    <t>41R-2W</t>
  </si>
  <si>
    <t>Depth interval (cm)</t>
  </si>
  <si>
    <t>25-27</t>
  </si>
  <si>
    <t>16R-1W</t>
  </si>
  <si>
    <t>79-80</t>
  </si>
  <si>
    <t>12R-1W</t>
  </si>
  <si>
    <t>112-113</t>
  </si>
  <si>
    <t>8H-6W</t>
  </si>
  <si>
    <t>80-82</t>
  </si>
  <si>
    <t>10-11</t>
  </si>
  <si>
    <t>15H-4W</t>
  </si>
  <si>
    <t>70-72</t>
  </si>
  <si>
    <t>19X-4W</t>
  </si>
  <si>
    <t>46-47</t>
  </si>
  <si>
    <t>9H-4W</t>
  </si>
  <si>
    <t>110-112</t>
  </si>
  <si>
    <t>82X-6W</t>
  </si>
  <si>
    <t>125-127</t>
  </si>
  <si>
    <t>50-51</t>
  </si>
  <si>
    <t>45X-7W</t>
  </si>
  <si>
    <t>24-25</t>
  </si>
  <si>
    <t>20H-7W</t>
  </si>
  <si>
    <t>20-22</t>
  </si>
  <si>
    <t>21H-2W</t>
  </si>
  <si>
    <t>40-42</t>
  </si>
  <si>
    <t>90-91</t>
  </si>
  <si>
    <t>17-3W</t>
  </si>
  <si>
    <t>82-84</t>
  </si>
  <si>
    <t>Sample Depth (m)</t>
  </si>
  <si>
    <t>Longitude (°)</t>
  </si>
  <si>
    <t>Latitude (°)</t>
  </si>
  <si>
    <r>
      <t xml:space="preserve">Sample size </t>
    </r>
    <r>
      <rPr>
        <i/>
        <sz val="11"/>
        <color theme="1"/>
        <rFont val="Aptos Narrow"/>
        <family val="2"/>
        <scheme val="minor"/>
      </rPr>
      <t>Discoaster multiradiatus</t>
    </r>
  </si>
  <si>
    <r>
      <t xml:space="preserve">Sample size </t>
    </r>
    <r>
      <rPr>
        <i/>
        <sz val="11"/>
        <color theme="1"/>
        <rFont val="Aptos Narrow"/>
        <family val="2"/>
        <scheme val="minor"/>
      </rPr>
      <t>Discoaster lodoensis</t>
    </r>
  </si>
  <si>
    <t>Sample size Sphenolithus</t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</si>
  <si>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ks median</t>
    </r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</si>
  <si>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ks stdev</t>
    </r>
  </si>
  <si>
    <t>Sum all nannoliths over placoliths</t>
  </si>
  <si>
    <t>Non-overgrown/overgrown discoaster ratio</t>
  </si>
  <si>
    <r>
      <t xml:space="preserve">Sample size non-overgrown </t>
    </r>
    <r>
      <rPr>
        <i/>
        <sz val="11"/>
        <color theme="1"/>
        <rFont val="Aptos Narrow"/>
        <family val="2"/>
        <scheme val="minor"/>
      </rPr>
      <t>Discoaster multiradiatus</t>
    </r>
  </si>
  <si>
    <r>
      <t xml:space="preserve">Sample size non-overgrown </t>
    </r>
    <r>
      <rPr>
        <i/>
        <sz val="11"/>
        <color theme="1"/>
        <rFont val="Aptos Narrow"/>
        <family val="2"/>
        <scheme val="minor"/>
      </rPr>
      <t>Discoaster lodoensis</t>
    </r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</si>
  <si>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ks median</t>
    </r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</si>
  <si>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ks stdev</t>
    </r>
  </si>
  <si>
    <t>Sample size Isochrysidales</t>
  </si>
  <si>
    <t>Sample size Isochrysidales + circular</t>
  </si>
  <si>
    <t>Sample size Coccolithaceae</t>
  </si>
  <si>
    <t>Sample size Coccolithaceae + elliptical</t>
  </si>
  <si>
    <t>Isochrysidales kse median</t>
  </si>
  <si>
    <t>Coccolithaceae kse median</t>
  </si>
  <si>
    <t>Isochrysidales + circular length median</t>
  </si>
  <si>
    <t>Isochrysidales + circular kse median</t>
  </si>
  <si>
    <t>Coccolithaceae + elliptical kse median</t>
  </si>
  <si>
    <t>Isochrysidales kse stdev</t>
  </si>
  <si>
    <t>Coccolithaceae kse stdev</t>
  </si>
  <si>
    <t>Isochrysidales + circular length stdev</t>
  </si>
  <si>
    <t>Isochrysidales + circular kse stdev</t>
  </si>
  <si>
    <t>Coccolithaceae + elliptical kse stdev</t>
  </si>
  <si>
    <t>Palaeowater depth (m)</t>
  </si>
  <si>
    <t>19R-4W</t>
  </si>
  <si>
    <t>26R-2W</t>
  </si>
  <si>
    <t>10X-3W</t>
  </si>
  <si>
    <t>Isochrysidales length median (μm)</t>
  </si>
  <si>
    <t>Isochrysidales length stdev (μm)</t>
  </si>
  <si>
    <t>Coccolithaceae length median (μm)</t>
  </si>
  <si>
    <t>Coccolithaceae length  stdev (μm)</t>
  </si>
  <si>
    <t>Isochrysidales width median (μm)</t>
  </si>
  <si>
    <t>Isochrysidales width stdev (μm)</t>
  </si>
  <si>
    <t>Coccolithaceae width median (μm)</t>
  </si>
  <si>
    <t>Coccolithaceae width  stdev (μm)</t>
  </si>
  <si>
    <t>Isochrysidales volume median (μm3)</t>
  </si>
  <si>
    <t>Isochrysidales volume stdev (μm3)</t>
  </si>
  <si>
    <t>Coccolithaceae volume median (μm3)</t>
  </si>
  <si>
    <t>Coccolithaceae volume stdev (μm3)</t>
  </si>
  <si>
    <t>Coccolithaceae + elliptical length median (μm)</t>
  </si>
  <si>
    <t>Coccolithaceae + elliptical length stdev (μm)</t>
  </si>
  <si>
    <t>Isochrysidales + circular width median (μm)</t>
  </si>
  <si>
    <t>Isochrysidales + circular width stdev (μm)</t>
  </si>
  <si>
    <t>Coccolithaceae + elliptical width median (μm)</t>
  </si>
  <si>
    <t>Coccolithaceae + elliptical width stdev (μm)</t>
  </si>
  <si>
    <t>Isochrysidales + circular volume median (μm3)</t>
  </si>
  <si>
    <t>Isochrysidales + circular volume stdev (μm3)</t>
  </si>
  <si>
    <t>Coccolithaceae + elliptical volume median (μm3)</t>
  </si>
  <si>
    <t>Coccolithaceae + elliptical volume stdev (μm3)</t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</si>
  <si>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length median (μm)</t>
    </r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</si>
  <si>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length stdev (μm)</t>
    </r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</si>
  <si>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length median (μm)</t>
    </r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</si>
  <si>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length stdev (μm)</t>
    </r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</si>
  <si>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volume median (μm3)</t>
    </r>
  </si>
  <si>
    <r>
      <rPr>
        <i/>
        <sz val="11"/>
        <color theme="1"/>
        <rFont val="Aptos Narrow"/>
        <family val="2"/>
        <scheme val="minor"/>
      </rPr>
      <t>Discoaster multiradiatus</t>
    </r>
    <r>
      <rPr>
        <sz val="11"/>
        <color theme="1"/>
        <rFont val="Aptos Narrow"/>
        <family val="2"/>
        <scheme val="minor"/>
      </rPr>
      <t xml:space="preserve"> volume stdev (μm3)</t>
    </r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</si>
  <si>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volume median (μm3)</t>
    </r>
  </si>
  <si>
    <r>
      <rPr>
        <i/>
        <sz val="11"/>
        <color theme="1"/>
        <rFont val="Aptos Narrow"/>
        <family val="2"/>
        <scheme val="minor"/>
      </rPr>
      <t>Discoaster lodoensis</t>
    </r>
    <r>
      <rPr>
        <sz val="11"/>
        <color theme="1"/>
        <rFont val="Aptos Narrow"/>
        <family val="2"/>
        <scheme val="minor"/>
      </rPr>
      <t xml:space="preserve"> volume stdev (μm3)</t>
    </r>
  </si>
  <si>
    <t>Age (Ma)</t>
  </si>
  <si>
    <t>Isochrysidales ks median</t>
  </si>
  <si>
    <t>Isochrysidales ks stdev</t>
  </si>
  <si>
    <t>Coccolithaceae ks median</t>
  </si>
  <si>
    <t>Coccolithaceae ks stdev</t>
  </si>
  <si>
    <t>Isochrysidales + circular ks median</t>
  </si>
  <si>
    <t>Isochrysidales + circular ks stdev</t>
  </si>
  <si>
    <t>Coccolithaceae + elliptical ks median</t>
  </si>
  <si>
    <t>Coccolithaceae + elliptical ks stdev</t>
  </si>
  <si>
    <t>Isochrysidales thickness (μm) median</t>
  </si>
  <si>
    <t>Isochrysidales thickness (μm) stdev</t>
  </si>
  <si>
    <t>Coccolithaceae thickness (μm) median</t>
  </si>
  <si>
    <t>Coccolithaceae thickness (μm) stdev</t>
  </si>
  <si>
    <t>Isochrysidales + circular thickness (μm) median</t>
  </si>
  <si>
    <t>Isochrysidales + circular thickness (μm) stdev</t>
  </si>
  <si>
    <t>Coccolithaceae + elliptical thickness (μm) median</t>
  </si>
  <si>
    <t>Coccolithaceae + elliptical thickness (μm) stdev</t>
  </si>
  <si>
    <t>Sample size Discoaster multiradiatus</t>
  </si>
  <si>
    <t>Sample size non-overgrown Discoaster multiradiatus</t>
  </si>
  <si>
    <t>Sample size Discoaster lodoensis</t>
  </si>
  <si>
    <t>Sample size non-overgrown Discoaster lodoensis</t>
  </si>
  <si>
    <t>Discoaster multiradiatus length median (μm)</t>
  </si>
  <si>
    <t>Discoaster multiradiatus length stdev (μm)</t>
  </si>
  <si>
    <t>Discoaster lodoensis length median (μm)</t>
  </si>
  <si>
    <t>Discoaster lodoensis length stdev (μm)</t>
  </si>
  <si>
    <t>Discoaster multiradiatus volume median (μm3)</t>
  </si>
  <si>
    <t>Discoaster multiradiatus volume stdev (μm3)</t>
  </si>
  <si>
    <t>Discoaster lodoensis volume median (μm3)</t>
  </si>
  <si>
    <t>Discoaster lodoensis volume stdev (μm3)</t>
  </si>
  <si>
    <t>Discoaster multiradiatus ks median</t>
  </si>
  <si>
    <t>Discoaster multiradiatus ks stdev</t>
  </si>
  <si>
    <t>Discoaster lodoensis ks median</t>
  </si>
  <si>
    <t>Discoaster lodoensis ks stdev</t>
  </si>
  <si>
    <t>Correlation matrix</t>
  </si>
  <si>
    <t>Significance</t>
  </si>
  <si>
    <t>Site</t>
  </si>
  <si>
    <t>Max Width (μm)</t>
  </si>
  <si>
    <t>Min Width (μm)</t>
  </si>
  <si>
    <t>Area (μm²)</t>
  </si>
  <si>
    <t>Volume (µm³)</t>
  </si>
  <si>
    <t>Mass (pg)</t>
  </si>
  <si>
    <t>ks</t>
  </si>
  <si>
    <t>kse</t>
  </si>
  <si>
    <t>Thickness (μm)</t>
  </si>
  <si>
    <t>1209_20H</t>
  </si>
  <si>
    <t>1209_21H</t>
  </si>
  <si>
    <t>Coccolithaceae</t>
  </si>
  <si>
    <t>Isochrysidales</t>
  </si>
  <si>
    <t>Coccolithaceae indet</t>
  </si>
  <si>
    <t>Isochrysidales indet</t>
  </si>
  <si>
    <t>Discoaster multiradiatus group</t>
  </si>
  <si>
    <t>Discoaster lodoensis group</t>
  </si>
  <si>
    <t>Goes from -1 (dark red) to 1 (blue)</t>
  </si>
  <si>
    <t>Is green if significant (&lt;0.05)</t>
  </si>
  <si>
    <t>Isochrysidales + indet length median</t>
  </si>
  <si>
    <t>Isochrysidales + indet length stdev</t>
  </si>
  <si>
    <t>Coccolithaceae + indet length median (μm)</t>
  </si>
  <si>
    <t>Coccolithaceae + indet length stdev (μm)</t>
  </si>
  <si>
    <t>Isochrysidales + indet width median (μm)</t>
  </si>
  <si>
    <t>Isochrysidales + indet width stdev (μm)</t>
  </si>
  <si>
    <t>Coccolithaceae + indet width median (μm)</t>
  </si>
  <si>
    <t>Coccolithaceae + indet width stdev (μm)</t>
  </si>
  <si>
    <t>Isochrysidales + indet volume median (μm3)</t>
  </si>
  <si>
    <t>Isochrysidales + indet volume stdev (μm3)</t>
  </si>
  <si>
    <t>Coccolithaceae + indet volume median (μm3)</t>
  </si>
  <si>
    <t>Coccolithaceae + indet volume stdev (μm3)</t>
  </si>
  <si>
    <t>Isochrysidales + indet thickness (μm) median</t>
  </si>
  <si>
    <t>Isochrysidales + indet thickness (μm) stdev</t>
  </si>
  <si>
    <t>Coccolithaceae + indet thickness (μm) median</t>
  </si>
  <si>
    <t>Coccolithaceae + indet thickness (μm) stdev</t>
  </si>
  <si>
    <t>Isochrysidales + indet ks median</t>
  </si>
  <si>
    <t>Isochrysidales + indet ks stdev</t>
  </si>
  <si>
    <t>Coccolithaceae + indet ks median</t>
  </si>
  <si>
    <t>Coccolithaceae + indet ks stdev</t>
  </si>
  <si>
    <t>Isochrysidales + indet kse median</t>
  </si>
  <si>
    <t>Isochrysidales + indet kse stdev</t>
  </si>
  <si>
    <t>Coccolithaceae + indet kse median</t>
  </si>
  <si>
    <t>Coccolithaceae + indet kse stdev</t>
  </si>
  <si>
    <t>Sample size Isochrysidales + indet</t>
  </si>
  <si>
    <t>Sample size Coccolithaceae + indet</t>
  </si>
  <si>
    <t>Sedimentation rate (cm/kyr)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</si>
</sst>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/>
    <xf numFmtId="2" fontId="0" fillId="0" borderId="4" xfId="0" applyNumberFormat="1" applyBorder="1"/>
    <xf numFmtId="16" fontId="0" fillId="0" borderId="4" xfId="0" quotePrefix="1" applyNumberFormat="1" applyBorder="1"/>
    <xf numFmtId="164" fontId="0" fillId="0" borderId="0" xfId="0" applyNumberFormat="1"/>
    <xf numFmtId="2" fontId="0" fillId="0" borderId="0" xfId="0" quotePrefix="1" applyNumberFormat="1"/>
    <xf numFmtId="0" fontId="0" fillId="0" borderId="2" xfId="0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2" fontId="0" fillId="0" borderId="2" xfId="0" applyNumberFormat="1" applyBorder="1"/>
    <xf numFmtId="0" fontId="0" fillId="0" borderId="6" xfId="0" applyBorder="1" applyAlignment="1">
      <alignment horizontal="center"/>
    </xf>
    <xf numFmtId="164" fontId="0" fillId="0" borderId="2" xfId="0" applyNumberFormat="1" applyBorder="1"/>
    <xf numFmtId="0" fontId="0" fillId="0" borderId="5" xfId="0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1" fillId="0" borderId="7" xfId="0" applyFont="1" applyBorder="1" applyAlignment="1">
      <alignment wrapText="1"/>
    </xf>
  </cellXfs>
  <cellStyles count="1">
    <cellStyle name="Normal" xfId="0" builtinId="0"/>
  </cellStyles>
  <dxfs count="8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94462-0BEE-4A6A-B5B7-32340E211478}">
  <dimension ref="A1:BL17"/>
  <sheetViews>
    <sheetView workbookViewId="0">
      <selection activeCell="H23" sqref="H23"/>
    </sheetView>
  </sheetViews>
  <sheetFormatPr defaultRowHeight="14.5" x14ac:dyDescent="0.35"/>
  <cols>
    <col min="1" max="1" width="41.7265625" bestFit="1" customWidth="1"/>
    <col min="2" max="6" width="11" bestFit="1" customWidth="1"/>
    <col min="7" max="7" width="11.1796875" customWidth="1"/>
    <col min="8" max="9" width="11" bestFit="1" customWidth="1"/>
    <col min="10" max="10" width="12.36328125" customWidth="1"/>
    <col min="11" max="11" width="14" customWidth="1"/>
    <col min="12" max="12" width="12.26953125" customWidth="1"/>
    <col min="13" max="13" width="13" customWidth="1"/>
    <col min="14" max="14" width="14.08984375" customWidth="1"/>
    <col min="15" max="15" width="13.7265625" customWidth="1"/>
    <col min="16" max="16" width="13.1796875" customWidth="1"/>
    <col min="17" max="17" width="12.6328125" customWidth="1"/>
    <col min="18" max="18" width="13.7265625" customWidth="1"/>
    <col min="19" max="19" width="13.81640625" customWidth="1"/>
    <col min="20" max="20" width="13.54296875" customWidth="1"/>
    <col min="21" max="21" width="13.453125" customWidth="1"/>
    <col min="22" max="22" width="13.81640625" customWidth="1"/>
    <col min="23" max="23" width="14.08984375" customWidth="1"/>
    <col min="24" max="24" width="12.6328125" customWidth="1"/>
    <col min="25" max="25" width="12.54296875" customWidth="1"/>
    <col min="26" max="26" width="13.81640625" customWidth="1"/>
    <col min="27" max="27" width="13.90625" customWidth="1"/>
    <col min="28" max="28" width="13" customWidth="1"/>
    <col min="29" max="29" width="12.90625" customWidth="1"/>
    <col min="30" max="31" width="13.90625" customWidth="1"/>
    <col min="32" max="32" width="12.36328125" customWidth="1"/>
    <col min="33" max="33" width="12.7265625" customWidth="1"/>
    <col min="34" max="34" width="14.08984375" customWidth="1"/>
    <col min="35" max="35" width="13.7265625" customWidth="1"/>
    <col min="36" max="36" width="12.54296875" customWidth="1"/>
    <col min="37" max="37" width="14" customWidth="1"/>
    <col min="38" max="38" width="12.7265625" customWidth="1"/>
    <col min="39" max="39" width="12.81640625" customWidth="1"/>
    <col min="40" max="40" width="14.7265625" customWidth="1"/>
    <col min="41" max="41" width="14.08984375" customWidth="1"/>
    <col min="42" max="42" width="13.08984375" customWidth="1"/>
    <col min="43" max="43" width="12.6328125" customWidth="1"/>
    <col min="44" max="44" width="14.1796875" customWidth="1"/>
    <col min="45" max="45" width="13.90625" customWidth="1"/>
    <col min="46" max="46" width="13.453125" customWidth="1"/>
    <col min="47" max="47" width="13.1796875" customWidth="1"/>
    <col min="48" max="48" width="13.7265625" customWidth="1"/>
    <col min="49" max="50" width="13.90625" customWidth="1"/>
    <col min="51" max="51" width="12.26953125" customWidth="1"/>
    <col min="52" max="52" width="13.54296875" customWidth="1"/>
    <col min="53" max="53" width="14.1796875" customWidth="1"/>
    <col min="54" max="54" width="13.36328125" customWidth="1"/>
    <col min="55" max="55" width="12.54296875" customWidth="1"/>
    <col min="56" max="56" width="13.90625" customWidth="1"/>
    <col min="57" max="57" width="13.54296875" customWidth="1"/>
    <col min="58" max="58" width="13.26953125" customWidth="1"/>
    <col min="59" max="59" width="12.36328125" customWidth="1"/>
    <col min="60" max="60" width="13.6328125" customWidth="1"/>
    <col min="61" max="61" width="13.90625" customWidth="1"/>
    <col min="62" max="62" width="10.36328125" customWidth="1"/>
    <col min="63" max="63" width="10.08984375" customWidth="1"/>
    <col min="64" max="64" width="12.90625" customWidth="1"/>
  </cols>
  <sheetData>
    <row r="1" spans="1:64" ht="73" thickBot="1" x14ac:dyDescent="0.4">
      <c r="A1" s="5" t="s">
        <v>0</v>
      </c>
      <c r="B1" s="5" t="s">
        <v>13</v>
      </c>
      <c r="C1" s="7" t="s">
        <v>15</v>
      </c>
      <c r="D1" s="5" t="s">
        <v>104</v>
      </c>
      <c r="E1" s="5" t="s">
        <v>42</v>
      </c>
      <c r="F1" s="5" t="s">
        <v>12</v>
      </c>
      <c r="G1" s="7" t="s">
        <v>70</v>
      </c>
      <c r="H1" s="5" t="s">
        <v>43</v>
      </c>
      <c r="I1" s="6" t="s">
        <v>44</v>
      </c>
      <c r="J1" s="5" t="s">
        <v>56</v>
      </c>
      <c r="K1" s="7" t="s">
        <v>58</v>
      </c>
      <c r="L1" s="5" t="s">
        <v>74</v>
      </c>
      <c r="M1" s="7" t="s">
        <v>75</v>
      </c>
      <c r="N1" s="5" t="s">
        <v>76</v>
      </c>
      <c r="O1" s="7" t="s">
        <v>77</v>
      </c>
      <c r="P1" s="5" t="s">
        <v>78</v>
      </c>
      <c r="Q1" s="7" t="s">
        <v>79</v>
      </c>
      <c r="R1" s="5" t="s">
        <v>80</v>
      </c>
      <c r="S1" s="7" t="s">
        <v>81</v>
      </c>
      <c r="T1" s="5" t="s">
        <v>82</v>
      </c>
      <c r="U1" s="7" t="s">
        <v>83</v>
      </c>
      <c r="V1" s="5" t="s">
        <v>84</v>
      </c>
      <c r="W1" s="7" t="s">
        <v>85</v>
      </c>
      <c r="X1" s="5" t="s">
        <v>113</v>
      </c>
      <c r="Y1" s="7" t="s">
        <v>114</v>
      </c>
      <c r="Z1" s="5" t="s">
        <v>115</v>
      </c>
      <c r="AA1" s="6" t="s">
        <v>116</v>
      </c>
      <c r="AB1" s="5" t="s">
        <v>105</v>
      </c>
      <c r="AC1" s="7" t="s">
        <v>106</v>
      </c>
      <c r="AD1" s="5" t="s">
        <v>107</v>
      </c>
      <c r="AE1" s="7" t="s">
        <v>108</v>
      </c>
      <c r="AF1" s="5" t="s">
        <v>60</v>
      </c>
      <c r="AG1" s="7" t="s">
        <v>65</v>
      </c>
      <c r="AH1" s="5" t="s">
        <v>61</v>
      </c>
      <c r="AI1" s="6" t="s">
        <v>66</v>
      </c>
      <c r="AJ1" s="5" t="s">
        <v>57</v>
      </c>
      <c r="AK1" s="7" t="s">
        <v>59</v>
      </c>
      <c r="AL1" s="5" t="s">
        <v>62</v>
      </c>
      <c r="AM1" s="7" t="s">
        <v>67</v>
      </c>
      <c r="AN1" s="5" t="s">
        <v>86</v>
      </c>
      <c r="AO1" s="7" t="s">
        <v>87</v>
      </c>
      <c r="AP1" s="5" t="s">
        <v>88</v>
      </c>
      <c r="AQ1" s="7" t="s">
        <v>89</v>
      </c>
      <c r="AR1" s="5" t="s">
        <v>90</v>
      </c>
      <c r="AS1" s="7" t="s">
        <v>91</v>
      </c>
      <c r="AT1" s="5" t="s">
        <v>92</v>
      </c>
      <c r="AU1" s="7" t="s">
        <v>93</v>
      </c>
      <c r="AV1" s="5" t="s">
        <v>94</v>
      </c>
      <c r="AW1" s="7" t="s">
        <v>95</v>
      </c>
      <c r="AX1" s="5" t="s">
        <v>117</v>
      </c>
      <c r="AY1" s="7" t="s">
        <v>118</v>
      </c>
      <c r="AZ1" s="5" t="s">
        <v>119</v>
      </c>
      <c r="BA1" s="7" t="s">
        <v>120</v>
      </c>
      <c r="BB1" s="5" t="s">
        <v>109</v>
      </c>
      <c r="BC1" s="7" t="s">
        <v>110</v>
      </c>
      <c r="BD1" s="5" t="s">
        <v>111</v>
      </c>
      <c r="BE1" s="7" t="s">
        <v>112</v>
      </c>
      <c r="BF1" s="5" t="s">
        <v>63</v>
      </c>
      <c r="BG1" s="7" t="s">
        <v>68</v>
      </c>
      <c r="BH1" s="5" t="s">
        <v>64</v>
      </c>
      <c r="BI1" s="7" t="s">
        <v>69</v>
      </c>
      <c r="BJ1" s="5" t="s">
        <v>50</v>
      </c>
      <c r="BK1" s="7" t="s">
        <v>51</v>
      </c>
      <c r="BL1" s="5" t="s">
        <v>184</v>
      </c>
    </row>
    <row r="2" spans="1:64" x14ac:dyDescent="0.35">
      <c r="A2" s="2">
        <v>277</v>
      </c>
      <c r="B2" t="s">
        <v>14</v>
      </c>
      <c r="C2" s="8" t="s">
        <v>16</v>
      </c>
      <c r="D2" s="1">
        <v>51.243899999999996</v>
      </c>
      <c r="E2">
        <v>417.25</v>
      </c>
      <c r="F2" s="1">
        <v>85.01</v>
      </c>
      <c r="G2" s="8">
        <v>2200</v>
      </c>
      <c r="H2" s="1">
        <v>166.19130000000001</v>
      </c>
      <c r="I2" s="3">
        <v>-52.223799999999997</v>
      </c>
      <c r="J2">
        <v>44</v>
      </c>
      <c r="K2" s="8">
        <v>62</v>
      </c>
      <c r="L2" s="1">
        <v>5.2899999999999991</v>
      </c>
      <c r="M2" s="9">
        <v>1.3957612326628976</v>
      </c>
      <c r="N2" s="1">
        <v>6.4399999999999995</v>
      </c>
      <c r="O2" s="9">
        <v>1.7555256647506172</v>
      </c>
      <c r="P2" s="1">
        <v>4.2799999999999994</v>
      </c>
      <c r="Q2" s="9">
        <v>1.0095390696710995</v>
      </c>
      <c r="R2" s="1">
        <v>4.8849999999999998</v>
      </c>
      <c r="S2" s="9">
        <v>1.494107375066615</v>
      </c>
      <c r="T2" s="1">
        <v>7.6400000000000006</v>
      </c>
      <c r="U2" s="9">
        <v>8.7199137964395135</v>
      </c>
      <c r="V2" s="1">
        <v>12.715</v>
      </c>
      <c r="W2" s="9">
        <v>13.510589947119119</v>
      </c>
      <c r="X2" s="1">
        <v>0.44981003367584832</v>
      </c>
      <c r="Y2" s="9">
        <v>0.13483655083214913</v>
      </c>
      <c r="Z2" s="1">
        <v>0.54839289687702153</v>
      </c>
      <c r="AA2" s="9">
        <v>0.12538058973365973</v>
      </c>
      <c r="AB2" s="1">
        <v>5.1609106761942053E-2</v>
      </c>
      <c r="AC2" s="9">
        <v>6.3450424875721681E-2</v>
      </c>
      <c r="AD2" s="1">
        <v>4.7605678841180374E-2</v>
      </c>
      <c r="AE2" s="9">
        <v>5.5353444478732229E-2</v>
      </c>
      <c r="AF2" s="1">
        <v>0.15337747980086058</v>
      </c>
      <c r="AG2" s="9">
        <v>3.8562433297766777E-2</v>
      </c>
      <c r="AH2" s="1">
        <v>0.15878560688687393</v>
      </c>
      <c r="AI2" s="3">
        <v>3.7595335124695796E-2</v>
      </c>
      <c r="AJ2">
        <v>59</v>
      </c>
      <c r="AK2" s="8">
        <v>86</v>
      </c>
      <c r="AL2" s="1">
        <v>5.24</v>
      </c>
      <c r="AM2" s="9">
        <v>1.2707940563309534</v>
      </c>
      <c r="AN2" s="1">
        <v>5.9399999999999995</v>
      </c>
      <c r="AO2" s="9">
        <v>1.7121543816312206</v>
      </c>
      <c r="AP2" s="1">
        <v>4.2300000000000004</v>
      </c>
      <c r="AQ2" s="9">
        <v>0.94868055654341843</v>
      </c>
      <c r="AR2" s="1">
        <v>4.5250000000000004</v>
      </c>
      <c r="AS2" s="9">
        <v>1.4475679542654092</v>
      </c>
      <c r="AT2" s="1">
        <v>7.19</v>
      </c>
      <c r="AU2" s="9">
        <v>7.8998755622038175</v>
      </c>
      <c r="AV2" s="1">
        <v>10.295</v>
      </c>
      <c r="AW2" s="9">
        <v>12.468605291717942</v>
      </c>
      <c r="AX2" s="1">
        <v>0.4346723044397463</v>
      </c>
      <c r="AY2" s="9">
        <v>0.13749214028277226</v>
      </c>
      <c r="AZ2" s="1">
        <v>0.50225102319236015</v>
      </c>
      <c r="BA2" s="9">
        <v>0.12186749236742453</v>
      </c>
      <c r="BB2" s="1">
        <v>4.9972954831454766E-2</v>
      </c>
      <c r="BC2" s="9">
        <v>5.8782610862069588E-2</v>
      </c>
      <c r="BD2" s="1">
        <v>4.9120979241488498E-2</v>
      </c>
      <c r="BE2" s="9">
        <v>6.4348304490487729E-2</v>
      </c>
      <c r="BF2" s="1">
        <v>0.14860243026333603</v>
      </c>
      <c r="BG2" s="9">
        <v>4.1704344830440013E-2</v>
      </c>
      <c r="BH2" s="1">
        <v>0.16035977940348495</v>
      </c>
      <c r="BI2" s="9">
        <v>3.6768978042334845E-2</v>
      </c>
      <c r="BJ2" s="1">
        <v>0.27586206896551724</v>
      </c>
      <c r="BK2" s="9">
        <v>0.29629629629629628</v>
      </c>
      <c r="BL2">
        <v>1.9</v>
      </c>
    </row>
    <row r="3" spans="1:64" x14ac:dyDescent="0.35">
      <c r="A3" s="2">
        <v>356</v>
      </c>
      <c r="B3" t="s">
        <v>17</v>
      </c>
      <c r="C3" s="8" t="s">
        <v>18</v>
      </c>
      <c r="D3" s="1">
        <v>51.651387</v>
      </c>
      <c r="E3">
        <v>285</v>
      </c>
      <c r="F3" s="1">
        <v>14.66511992491043</v>
      </c>
      <c r="G3" s="8">
        <v>2200</v>
      </c>
      <c r="H3" s="1">
        <v>-41.088000000000001</v>
      </c>
      <c r="I3" s="3">
        <v>-28.286999999999999</v>
      </c>
      <c r="J3">
        <v>41</v>
      </c>
      <c r="K3" s="8">
        <v>10</v>
      </c>
      <c r="L3" s="1">
        <v>6.25</v>
      </c>
      <c r="M3" s="9">
        <v>1.9666177167671497</v>
      </c>
      <c r="N3" s="1">
        <v>8.6</v>
      </c>
      <c r="O3" s="9">
        <v>1.8956277177875525</v>
      </c>
      <c r="P3" s="1">
        <v>5.19</v>
      </c>
      <c r="Q3" s="9">
        <v>1.8274621880576594</v>
      </c>
      <c r="R3" s="1">
        <v>6.5950000000000006</v>
      </c>
      <c r="S3" s="9">
        <v>1.6063706504622981</v>
      </c>
      <c r="T3" s="1">
        <v>7.41</v>
      </c>
      <c r="U3" s="9">
        <v>11.319676442199997</v>
      </c>
      <c r="V3" s="1">
        <v>15.59</v>
      </c>
      <c r="W3" s="9">
        <v>12.421731003008844</v>
      </c>
      <c r="X3" s="1">
        <v>0.31279020683832842</v>
      </c>
      <c r="Y3" s="9">
        <v>0.10900656097278885</v>
      </c>
      <c r="Z3" s="1">
        <v>0.42126105782245171</v>
      </c>
      <c r="AA3" s="9">
        <v>0.14588790261036944</v>
      </c>
      <c r="AB3" s="1">
        <v>3.0351360000000001E-2</v>
      </c>
      <c r="AC3" s="9">
        <v>4.9227795676387485E-2</v>
      </c>
      <c r="AD3" s="1">
        <v>2.4510420466122482E-2</v>
      </c>
      <c r="AE3" s="9">
        <v>2.1655461271826902E-2</v>
      </c>
      <c r="AF3" s="1">
        <v>9.4265903066881401E-2</v>
      </c>
      <c r="AG3" s="9">
        <v>1.5187755955327238E-2</v>
      </c>
      <c r="AH3" s="1">
        <v>8.1384477743211225E-2</v>
      </c>
      <c r="AI3" s="3">
        <v>2.3733032458468209E-2</v>
      </c>
      <c r="AJ3">
        <v>48</v>
      </c>
      <c r="AK3" s="8">
        <v>27</v>
      </c>
      <c r="AL3" s="1">
        <v>6.1549999999999994</v>
      </c>
      <c r="AM3" s="9">
        <v>1.9769309507523403</v>
      </c>
      <c r="AN3" s="1">
        <v>6.21</v>
      </c>
      <c r="AO3" s="9">
        <v>2.2175576257138898</v>
      </c>
      <c r="AP3" s="1">
        <v>4.9550000000000001</v>
      </c>
      <c r="AQ3" s="9">
        <v>1.8147823731943005</v>
      </c>
      <c r="AR3" s="1">
        <v>4.6500000000000004</v>
      </c>
      <c r="AS3" s="9">
        <v>1.8174270344751189</v>
      </c>
      <c r="AT3" s="1">
        <v>5.98</v>
      </c>
      <c r="AU3" s="9">
        <v>10.883012771147076</v>
      </c>
      <c r="AV3" s="1">
        <v>6.51</v>
      </c>
      <c r="AW3" s="9">
        <v>10.4819165539454</v>
      </c>
      <c r="AX3" s="1">
        <v>0.29916473206806593</v>
      </c>
      <c r="AY3" s="9">
        <v>0.10788769470262664</v>
      </c>
      <c r="AZ3" s="1">
        <v>0.3429926238145416</v>
      </c>
      <c r="BA3" s="9">
        <v>0.11009779938648277</v>
      </c>
      <c r="BB3" s="1">
        <v>2.5645844944714346E-2</v>
      </c>
      <c r="BC3" s="9">
        <v>4.8804882845496701E-2</v>
      </c>
      <c r="BD3" s="1">
        <v>2.7183550990272337E-2</v>
      </c>
      <c r="BE3" s="9">
        <v>4.6887123155800736E-2</v>
      </c>
      <c r="BF3" s="1">
        <v>9.3649229979257009E-2</v>
      </c>
      <c r="BG3" s="9">
        <v>1.8093698574493611E-2</v>
      </c>
      <c r="BH3" s="1">
        <v>9.7228771215328011E-2</v>
      </c>
      <c r="BI3" s="9">
        <v>4.1608648579290135E-2</v>
      </c>
      <c r="BJ3" s="1">
        <v>0.64</v>
      </c>
      <c r="BK3" s="9">
        <v>0.61538461538461542</v>
      </c>
      <c r="BL3">
        <v>6</v>
      </c>
    </row>
    <row r="4" spans="1:64" x14ac:dyDescent="0.35">
      <c r="A4" s="2">
        <v>401</v>
      </c>
      <c r="B4" t="s">
        <v>19</v>
      </c>
      <c r="C4" s="8" t="s">
        <v>20</v>
      </c>
      <c r="D4" s="1">
        <v>52.087842000000002</v>
      </c>
      <c r="E4">
        <v>179.5</v>
      </c>
      <c r="F4" s="1">
        <v>68.168669980453529</v>
      </c>
      <c r="G4" s="8">
        <v>2000</v>
      </c>
      <c r="H4" s="1">
        <v>-8.810333</v>
      </c>
      <c r="I4" s="3">
        <v>47.427500000000002</v>
      </c>
      <c r="J4">
        <v>40</v>
      </c>
      <c r="K4" s="8">
        <v>29</v>
      </c>
      <c r="L4" s="1">
        <v>5.3650000000000002</v>
      </c>
      <c r="M4" s="9">
        <v>2.1601074136397798</v>
      </c>
      <c r="N4" s="1">
        <v>7.64</v>
      </c>
      <c r="O4" s="9">
        <v>2.2687247128420185</v>
      </c>
      <c r="P4" s="1">
        <v>4.125</v>
      </c>
      <c r="Q4" s="9">
        <v>2.073374556437416</v>
      </c>
      <c r="R4" s="1">
        <v>6.38</v>
      </c>
      <c r="S4" s="9">
        <v>2.1546622608028567</v>
      </c>
      <c r="T4" s="1">
        <v>8.6499999999999986</v>
      </c>
      <c r="U4" s="9">
        <v>19.778834347378151</v>
      </c>
      <c r="V4" s="1">
        <v>20.260000000000002</v>
      </c>
      <c r="W4" s="9">
        <v>25.90067730727074</v>
      </c>
      <c r="X4" s="1">
        <v>0.46825231506082565</v>
      </c>
      <c r="Y4" s="9">
        <v>0.12308725351523796</v>
      </c>
      <c r="Z4" s="1">
        <v>0.55439573184875901</v>
      </c>
      <c r="AA4" s="9">
        <v>0.13411184689345135</v>
      </c>
      <c r="AB4" s="1">
        <v>5.6015333831755929E-2</v>
      </c>
      <c r="AC4" s="9">
        <v>0.1339075348480705</v>
      </c>
      <c r="AD4" s="1">
        <v>4.5431739479677512E-2</v>
      </c>
      <c r="AE4" s="9">
        <v>6.2604998203387385E-2</v>
      </c>
      <c r="AF4" s="1">
        <v>0.14443399280253466</v>
      </c>
      <c r="AG4" s="9">
        <v>3.9491298813931201E-2</v>
      </c>
      <c r="AH4" s="1">
        <v>0.1314525551511059</v>
      </c>
      <c r="AI4" s="3">
        <v>2.6673570840197648E-2</v>
      </c>
      <c r="AJ4">
        <v>46</v>
      </c>
      <c r="AK4" s="8">
        <v>52</v>
      </c>
      <c r="AL4" s="1">
        <v>5.3650000000000002</v>
      </c>
      <c r="AM4" s="9">
        <v>2.075013206406958</v>
      </c>
      <c r="AN4" s="1">
        <v>6.41</v>
      </c>
      <c r="AO4" s="9">
        <v>2.440762705943984</v>
      </c>
      <c r="AP4" s="1">
        <v>4.165</v>
      </c>
      <c r="AQ4" s="9">
        <v>1.9856619018367143</v>
      </c>
      <c r="AR4" s="1">
        <v>4.9949999999999992</v>
      </c>
      <c r="AS4" s="9">
        <v>2.2043336584619069</v>
      </c>
      <c r="AT4" s="1">
        <v>8.35</v>
      </c>
      <c r="AU4" s="9">
        <v>18.752616524681002</v>
      </c>
      <c r="AV4" s="1">
        <v>11.809999999999999</v>
      </c>
      <c r="AW4" s="9">
        <v>22.649209079082521</v>
      </c>
      <c r="AX4" s="1">
        <v>0.46542161934111081</v>
      </c>
      <c r="AY4" s="9">
        <v>0.12542671138145844</v>
      </c>
      <c r="AZ4" s="1">
        <v>0.50544278914576224</v>
      </c>
      <c r="BA4" s="9">
        <v>0.14143853029549461</v>
      </c>
      <c r="BB4" s="1">
        <v>5.4072605490770177E-2</v>
      </c>
      <c r="BC4" s="9">
        <v>0.1267248664886732</v>
      </c>
      <c r="BD4" s="1">
        <v>4.4841053671206346E-2</v>
      </c>
      <c r="BE4" s="9">
        <v>9.0939170845898185E-2</v>
      </c>
      <c r="BF4" s="1">
        <v>0.14201208366558307</v>
      </c>
      <c r="BG4" s="9">
        <v>3.9020263092498161E-2</v>
      </c>
      <c r="BH4" s="1">
        <v>0.13801689014206159</v>
      </c>
      <c r="BI4" s="9">
        <v>3.5551615076754535E-2</v>
      </c>
      <c r="BJ4" s="1">
        <v>0.73469387755102045</v>
      </c>
      <c r="BK4" s="9">
        <v>4.9180327868852458E-2</v>
      </c>
      <c r="BL4">
        <v>0.5</v>
      </c>
    </row>
    <row r="5" spans="1:64" x14ac:dyDescent="0.35">
      <c r="A5" s="2">
        <v>527</v>
      </c>
      <c r="B5" t="s">
        <v>71</v>
      </c>
      <c r="C5" s="10" t="s">
        <v>23</v>
      </c>
      <c r="D5" s="12">
        <v>51.645439999999994</v>
      </c>
      <c r="E5">
        <v>161</v>
      </c>
      <c r="F5" s="1">
        <v>100</v>
      </c>
      <c r="G5" s="8">
        <v>2700</v>
      </c>
      <c r="H5" s="1">
        <v>1.763333</v>
      </c>
      <c r="I5" s="3">
        <v>-28.041499999999999</v>
      </c>
      <c r="J5">
        <v>49</v>
      </c>
      <c r="K5" s="8">
        <v>40</v>
      </c>
      <c r="L5" s="1">
        <v>6.69</v>
      </c>
      <c r="M5" s="9">
        <v>1.9619080414905554</v>
      </c>
      <c r="N5" s="1">
        <v>7.0150000000000006</v>
      </c>
      <c r="O5" s="9">
        <v>3.5249884524269848</v>
      </c>
      <c r="P5" s="1">
        <v>5.4</v>
      </c>
      <c r="Q5" s="9">
        <v>1.893625854690155</v>
      </c>
      <c r="R5" s="1">
        <v>5.62</v>
      </c>
      <c r="S5" s="9">
        <v>2.8276477380977338</v>
      </c>
      <c r="T5" s="1">
        <v>13.21</v>
      </c>
      <c r="U5" s="9">
        <v>19.608862783442184</v>
      </c>
      <c r="V5" s="1">
        <v>18.7</v>
      </c>
      <c r="W5" s="9">
        <v>47.952807713711671</v>
      </c>
      <c r="X5" s="1">
        <v>0.481637337413925</v>
      </c>
      <c r="Y5" s="9">
        <v>0.14453847195732492</v>
      </c>
      <c r="Z5" s="1">
        <v>0.61182563020608383</v>
      </c>
      <c r="AA5" s="9">
        <v>0.12075491464730929</v>
      </c>
      <c r="AB5" s="1">
        <v>4.4118878515207967E-2</v>
      </c>
      <c r="AC5" s="9">
        <v>6.9217916124043613E-2</v>
      </c>
      <c r="AD5" s="1">
        <v>5.4169968175654233E-2</v>
      </c>
      <c r="AE5" s="9">
        <v>0.1466920461368442</v>
      </c>
      <c r="AF5" s="1">
        <v>0.13538260125084972</v>
      </c>
      <c r="AG5" s="9">
        <v>4.0368217202876935E-2</v>
      </c>
      <c r="AH5" s="1">
        <v>0.15224696164235221</v>
      </c>
      <c r="AI5" s="3">
        <v>3.164868479714035E-2</v>
      </c>
      <c r="AJ5">
        <v>140</v>
      </c>
      <c r="AK5" s="8">
        <v>119</v>
      </c>
      <c r="AL5" s="1">
        <v>5.98</v>
      </c>
      <c r="AM5" s="9">
        <v>1.6709076789987218</v>
      </c>
      <c r="AN5" s="1">
        <v>6.05</v>
      </c>
      <c r="AO5" s="9">
        <v>2.4906470994372798</v>
      </c>
      <c r="AP5" s="1">
        <v>5.08</v>
      </c>
      <c r="AQ5" s="9">
        <v>1.4688061445392928</v>
      </c>
      <c r="AR5" s="1">
        <v>4.88</v>
      </c>
      <c r="AS5" s="9">
        <v>2.0326955791451269</v>
      </c>
      <c r="AT5" s="1">
        <v>7.52</v>
      </c>
      <c r="AU5" s="9">
        <v>13.483823874918617</v>
      </c>
      <c r="AV5" s="1">
        <v>11.02</v>
      </c>
      <c r="AW5" s="9">
        <v>30.258624196361907</v>
      </c>
      <c r="AX5" s="1">
        <v>0.34676120358477019</v>
      </c>
      <c r="AY5" s="9">
        <v>0.14748924855658394</v>
      </c>
      <c r="AZ5" s="1">
        <v>0.52724358974358976</v>
      </c>
      <c r="BA5" s="9">
        <v>0.1422723131709562</v>
      </c>
      <c r="BB5" s="1">
        <v>3.5165296909767225E-2</v>
      </c>
      <c r="BC5" s="9">
        <v>6.5309919772937444E-2</v>
      </c>
      <c r="BD5" s="1">
        <v>4.976402167354102E-2</v>
      </c>
      <c r="BE5" s="9">
        <v>0.14117383967868175</v>
      </c>
      <c r="BF5" s="1">
        <v>9.5016673504472113E-2</v>
      </c>
      <c r="BG5" s="9">
        <v>4.2226856162332391E-2</v>
      </c>
      <c r="BH5" s="1">
        <v>0.15845239488955751</v>
      </c>
      <c r="BI5" s="9">
        <v>4.2485543196475781E-2</v>
      </c>
      <c r="BJ5" s="1">
        <v>0.27027027027027029</v>
      </c>
      <c r="BK5" s="9">
        <v>0.16</v>
      </c>
      <c r="BL5">
        <v>1.1000000000000001</v>
      </c>
    </row>
    <row r="6" spans="1:64" x14ac:dyDescent="0.35">
      <c r="A6" s="2">
        <v>577</v>
      </c>
      <c r="B6" t="s">
        <v>21</v>
      </c>
      <c r="C6" s="8" t="s">
        <v>22</v>
      </c>
      <c r="D6" s="1">
        <v>50.751553999999999</v>
      </c>
      <c r="E6">
        <v>63.8</v>
      </c>
      <c r="F6" s="1">
        <v>100</v>
      </c>
      <c r="G6" s="8">
        <v>2400</v>
      </c>
      <c r="H6" s="1">
        <v>157.723333</v>
      </c>
      <c r="I6" s="3">
        <v>32.441833000000003</v>
      </c>
      <c r="J6">
        <v>24</v>
      </c>
      <c r="K6" s="8">
        <v>25</v>
      </c>
      <c r="L6" s="1">
        <v>7.375</v>
      </c>
      <c r="M6" s="9">
        <v>1.7511262938753018</v>
      </c>
      <c r="N6" s="1">
        <v>8.27</v>
      </c>
      <c r="O6" s="9">
        <v>2.2756963769360801</v>
      </c>
      <c r="P6" s="1">
        <v>6.2949999999999999</v>
      </c>
      <c r="Q6" s="9">
        <v>1.5058549981197784</v>
      </c>
      <c r="R6" s="1">
        <v>6.43</v>
      </c>
      <c r="S6" s="9">
        <v>1.7912618457389193</v>
      </c>
      <c r="T6" s="1">
        <v>20.04</v>
      </c>
      <c r="U6" s="9">
        <v>16.364451841047746</v>
      </c>
      <c r="V6" s="1">
        <v>12.59</v>
      </c>
      <c r="W6" s="9">
        <v>25.855608559846356</v>
      </c>
      <c r="X6" s="1">
        <v>0.57257092587639824</v>
      </c>
      <c r="Y6" s="9">
        <v>0.18933412906766456</v>
      </c>
      <c r="Z6" s="1">
        <v>0.43832276938078985</v>
      </c>
      <c r="AA6" s="9">
        <v>0.2461820400847099</v>
      </c>
      <c r="AB6" s="1">
        <v>4.9958759172067248E-2</v>
      </c>
      <c r="AC6" s="9">
        <v>4.5677519081456841E-2</v>
      </c>
      <c r="AD6" s="1">
        <v>2.2259182050942398E-2</v>
      </c>
      <c r="AE6" s="9">
        <v>4.6927786014797392E-2</v>
      </c>
      <c r="AF6" s="1">
        <v>0.12757623046798705</v>
      </c>
      <c r="AG6" s="9">
        <v>3.7399862580771201E-2</v>
      </c>
      <c r="AH6" s="1">
        <v>0.11500332576843858</v>
      </c>
      <c r="AI6" s="3">
        <v>4.9343189409687876E-2</v>
      </c>
      <c r="AJ6">
        <v>47</v>
      </c>
      <c r="AK6" s="8">
        <v>59</v>
      </c>
      <c r="AL6" s="1">
        <v>6.91</v>
      </c>
      <c r="AM6" s="9">
        <v>1.6710650411871739</v>
      </c>
      <c r="AN6" s="1">
        <v>6.71</v>
      </c>
      <c r="AO6" s="9">
        <v>2.2976525133030417</v>
      </c>
      <c r="AP6" s="1">
        <v>5.46</v>
      </c>
      <c r="AQ6" s="9">
        <v>1.5166411779108102</v>
      </c>
      <c r="AR6" s="1">
        <v>4.84</v>
      </c>
      <c r="AS6" s="9">
        <v>1.7905196800712311</v>
      </c>
      <c r="AT6" s="1">
        <v>9.3699999999999992</v>
      </c>
      <c r="AU6" s="9">
        <v>15.215824124666547</v>
      </c>
      <c r="AV6" s="1">
        <v>9.06</v>
      </c>
      <c r="AW6" s="9">
        <v>18.885294951372899</v>
      </c>
      <c r="AX6" s="1">
        <v>0.37878228782287821</v>
      </c>
      <c r="AY6" s="9">
        <v>0.22222299259671824</v>
      </c>
      <c r="AZ6" s="1">
        <v>0.32240611075747933</v>
      </c>
      <c r="BA6" s="9">
        <v>0.20364738136515836</v>
      </c>
      <c r="BB6" s="1">
        <v>2.839915700754609E-2</v>
      </c>
      <c r="BC6" s="9">
        <v>4.7626490401315009E-2</v>
      </c>
      <c r="BD6" s="1">
        <v>2.9988906984145351E-2</v>
      </c>
      <c r="BE6" s="9">
        <v>6.4992074053189006E-2</v>
      </c>
      <c r="BF6" s="1">
        <v>0.1042665768595866</v>
      </c>
      <c r="BG6" s="9">
        <v>4.3934080892390211E-2</v>
      </c>
      <c r="BH6" s="1">
        <v>0.10381017285086297</v>
      </c>
      <c r="BI6" s="9">
        <v>4.8969295560196462E-2</v>
      </c>
      <c r="BJ6" s="1">
        <v>0.79245283018867929</v>
      </c>
      <c r="BK6" s="9">
        <v>0.85</v>
      </c>
      <c r="BL6">
        <v>0.28999999999999998</v>
      </c>
    </row>
    <row r="7" spans="1:64" x14ac:dyDescent="0.35">
      <c r="A7" s="2" t="s">
        <v>1</v>
      </c>
      <c r="B7" t="s">
        <v>24</v>
      </c>
      <c r="C7" s="8" t="s">
        <v>25</v>
      </c>
      <c r="D7" s="1">
        <v>51.42324</v>
      </c>
      <c r="E7">
        <v>128.1</v>
      </c>
      <c r="F7" s="1">
        <v>96.861306622931622</v>
      </c>
      <c r="G7" s="8">
        <v>1900</v>
      </c>
      <c r="H7" s="1">
        <v>1.2049000000000001</v>
      </c>
      <c r="I7" s="3">
        <v>-65.160499999999999</v>
      </c>
      <c r="J7">
        <v>135</v>
      </c>
      <c r="K7" s="8">
        <v>50</v>
      </c>
      <c r="L7" s="1">
        <v>6.46</v>
      </c>
      <c r="M7" s="9">
        <v>1.3216303063514647</v>
      </c>
      <c r="N7" s="1">
        <v>7.64</v>
      </c>
      <c r="O7" s="9">
        <v>2.1459611423531872</v>
      </c>
      <c r="P7" s="1">
        <v>5.44</v>
      </c>
      <c r="Q7" s="9">
        <v>1.1529492693476724</v>
      </c>
      <c r="R7" s="1">
        <v>5.9450000000000003</v>
      </c>
      <c r="S7" s="9">
        <v>1.7022096563836413</v>
      </c>
      <c r="T7" s="1">
        <v>12.1</v>
      </c>
      <c r="U7" s="9">
        <v>7.9312191867854471</v>
      </c>
      <c r="V7" s="1">
        <v>18.170000000000002</v>
      </c>
      <c r="W7" s="9">
        <v>18.645102432936483</v>
      </c>
      <c r="X7" s="1">
        <v>0.4403125</v>
      </c>
      <c r="Y7" s="9">
        <v>0.1395401967167722</v>
      </c>
      <c r="Z7" s="1">
        <v>0.52819577985465482</v>
      </c>
      <c r="AA7" s="9">
        <v>0.11284720328937388</v>
      </c>
      <c r="AB7" s="1">
        <v>4.4883613747852373E-2</v>
      </c>
      <c r="AC7" s="9">
        <v>3.3443912890351764E-2</v>
      </c>
      <c r="AD7" s="1">
        <v>4.0745049671556781E-2</v>
      </c>
      <c r="AE7" s="9">
        <v>4.6271525969681711E-2</v>
      </c>
      <c r="AF7" s="1">
        <v>0.12563167949036846</v>
      </c>
      <c r="AG7" s="9">
        <v>3.3422918386753583E-2</v>
      </c>
      <c r="AH7" s="1">
        <v>0.1222049087796848</v>
      </c>
      <c r="AI7" s="3">
        <v>3.0253044961463985E-2</v>
      </c>
      <c r="AJ7">
        <v>146</v>
      </c>
      <c r="AK7" s="8">
        <v>124</v>
      </c>
      <c r="AL7" s="1">
        <v>6.42</v>
      </c>
      <c r="AM7" s="9">
        <v>1.3682259441677795</v>
      </c>
      <c r="AN7" s="1">
        <v>5.9</v>
      </c>
      <c r="AO7" s="9">
        <v>2.182656201366767</v>
      </c>
      <c r="AP7" s="1">
        <v>5.36</v>
      </c>
      <c r="AQ7" s="9">
        <v>1.1855218491426132</v>
      </c>
      <c r="AR7" s="1">
        <v>4.6950000000000003</v>
      </c>
      <c r="AS7" s="9">
        <v>1.7411915291700697</v>
      </c>
      <c r="AT7" s="1">
        <v>11.914999999999999</v>
      </c>
      <c r="AU7" s="9">
        <v>7.9593353729814513</v>
      </c>
      <c r="AV7" s="1">
        <v>8.7349999999999994</v>
      </c>
      <c r="AW7" s="9">
        <v>14.79924388378895</v>
      </c>
      <c r="AX7" s="1">
        <v>0.44017871559955069</v>
      </c>
      <c r="AY7" s="9">
        <v>0.14047738250153585</v>
      </c>
      <c r="AZ7" s="1">
        <v>0.43398657112109928</v>
      </c>
      <c r="BA7" s="9">
        <v>0.13215809091218117</v>
      </c>
      <c r="BB7" s="1">
        <v>4.5028653718307873E-2</v>
      </c>
      <c r="BC7" s="9">
        <v>3.4366523771858032E-2</v>
      </c>
      <c r="BD7" s="1">
        <v>4.2531125382828813E-2</v>
      </c>
      <c r="BE7" s="9">
        <v>7.7039379745083375E-2</v>
      </c>
      <c r="BF7" s="1">
        <v>0.12583498022481032</v>
      </c>
      <c r="BG7" s="9">
        <v>3.3634928474179038E-2</v>
      </c>
      <c r="BH7" s="1">
        <v>0.12944305109990475</v>
      </c>
      <c r="BI7" s="9">
        <v>4.4369691913858471E-2</v>
      </c>
      <c r="BJ7" s="1">
        <v>4.8148148148148148E-2</v>
      </c>
      <c r="BK7" s="9">
        <v>0.33333333333333331</v>
      </c>
      <c r="BL7">
        <v>0.27</v>
      </c>
    </row>
    <row r="8" spans="1:64" x14ac:dyDescent="0.35">
      <c r="A8" s="2" t="s">
        <v>2</v>
      </c>
      <c r="B8" t="s">
        <v>26</v>
      </c>
      <c r="C8" s="8" t="s">
        <v>27</v>
      </c>
      <c r="D8" s="1">
        <v>50.366640000000004</v>
      </c>
      <c r="E8">
        <v>331.5</v>
      </c>
      <c r="F8" s="1">
        <v>69.533596564626848</v>
      </c>
      <c r="G8" s="8">
        <v>1200</v>
      </c>
      <c r="H8" s="1">
        <v>112.254</v>
      </c>
      <c r="I8" s="3">
        <v>-19.887</v>
      </c>
      <c r="J8">
        <v>33</v>
      </c>
      <c r="K8" s="8">
        <v>24</v>
      </c>
      <c r="L8" s="1">
        <v>7.2</v>
      </c>
      <c r="M8" s="9">
        <v>2.0580063996278266</v>
      </c>
      <c r="N8" s="1">
        <v>7.9649999999999999</v>
      </c>
      <c r="O8" s="9">
        <v>1.7933572576659647</v>
      </c>
      <c r="P8" s="1">
        <v>6.05</v>
      </c>
      <c r="Q8" s="9">
        <v>1.831233335843095</v>
      </c>
      <c r="R8" s="1">
        <v>6.6099999999999994</v>
      </c>
      <c r="S8" s="9">
        <v>1.1435185974039497</v>
      </c>
      <c r="T8" s="1">
        <v>22.58</v>
      </c>
      <c r="U8" s="9">
        <v>22.1920311933101</v>
      </c>
      <c r="V8" s="1">
        <v>18.670000000000002</v>
      </c>
      <c r="W8" s="9">
        <v>8.9301287683235895</v>
      </c>
      <c r="X8" s="1">
        <v>0.59728690018222308</v>
      </c>
      <c r="Y8" s="9">
        <v>0.14808814036830481</v>
      </c>
      <c r="Z8" s="1">
        <v>0.51291381122194091</v>
      </c>
      <c r="AA8" s="9">
        <v>0.11386507184353847</v>
      </c>
      <c r="AB8" s="1">
        <v>6.0495970507544572E-2</v>
      </c>
      <c r="AC8" s="9">
        <v>6.6574019176341384E-2</v>
      </c>
      <c r="AD8" s="1">
        <v>3.6947663320989213E-2</v>
      </c>
      <c r="AE8" s="9">
        <v>2.2802083279740853E-2</v>
      </c>
      <c r="AF8" s="1">
        <v>0.14021811186905703</v>
      </c>
      <c r="AG8" s="9">
        <v>3.3609827103736424E-2</v>
      </c>
      <c r="AH8" s="1">
        <v>0.12350079901230358</v>
      </c>
      <c r="AI8" s="3">
        <v>3.0926432762254718E-2</v>
      </c>
      <c r="AJ8">
        <v>44</v>
      </c>
      <c r="AK8" s="8">
        <v>73</v>
      </c>
      <c r="AL8" s="1">
        <v>6.6899999999999995</v>
      </c>
      <c r="AM8" s="9">
        <v>2.0492203823590294</v>
      </c>
      <c r="AN8" s="1">
        <v>6.38</v>
      </c>
      <c r="AO8" s="9">
        <v>1.759711939810352</v>
      </c>
      <c r="AP8" s="1">
        <v>5.52</v>
      </c>
      <c r="AQ8" s="9">
        <v>1.8149249106477217</v>
      </c>
      <c r="AR8" s="1">
        <v>4.83</v>
      </c>
      <c r="AS8" s="9">
        <v>1.3130939186780992</v>
      </c>
      <c r="AT8" s="1">
        <v>13.065000000000001</v>
      </c>
      <c r="AU8" s="9">
        <v>21.298224672661995</v>
      </c>
      <c r="AV8" s="1">
        <v>10.7</v>
      </c>
      <c r="AW8" s="9">
        <v>7.9439522625370351</v>
      </c>
      <c r="AX8" s="1">
        <v>0.55187614482142378</v>
      </c>
      <c r="AY8" s="9">
        <v>0.18452244979483651</v>
      </c>
      <c r="AZ8" s="1">
        <v>0.47098646034816249</v>
      </c>
      <c r="BA8" s="9">
        <v>0.10026365243567914</v>
      </c>
      <c r="BB8" s="1">
        <v>4.3634606192368829E-2</v>
      </c>
      <c r="BC8" s="9">
        <v>7.4804362478450404E-2</v>
      </c>
      <c r="BD8" s="1">
        <v>4.1202326713102637E-2</v>
      </c>
      <c r="BE8" s="9">
        <v>3.6375388652844003E-2</v>
      </c>
      <c r="BF8" s="1">
        <v>0.13434583845133313</v>
      </c>
      <c r="BG8" s="9">
        <v>4.1008963418682404E-2</v>
      </c>
      <c r="BH8" s="1">
        <v>0.14667991212707923</v>
      </c>
      <c r="BI8" s="9">
        <v>3.6905005786937763E-2</v>
      </c>
      <c r="BJ8" s="1">
        <v>0.39316239316239315</v>
      </c>
      <c r="BK8" s="9">
        <v>2.2727272727272728E-2</v>
      </c>
      <c r="BL8">
        <v>2</v>
      </c>
    </row>
    <row r="9" spans="1:64" x14ac:dyDescent="0.35">
      <c r="A9" s="2" t="s">
        <v>3</v>
      </c>
      <c r="B9" t="s">
        <v>28</v>
      </c>
      <c r="C9" s="8" t="s">
        <v>29</v>
      </c>
      <c r="D9" s="1">
        <v>50.710155999999991</v>
      </c>
      <c r="E9">
        <v>75</v>
      </c>
      <c r="F9" s="1">
        <v>95.559578139804998</v>
      </c>
      <c r="G9" s="8">
        <v>1400</v>
      </c>
      <c r="H9" s="1">
        <v>-179.5558</v>
      </c>
      <c r="I9" s="3">
        <v>18.440300000000001</v>
      </c>
      <c r="J9">
        <v>24</v>
      </c>
      <c r="K9" s="8">
        <v>10</v>
      </c>
      <c r="L9" s="1">
        <v>7.4849999999999994</v>
      </c>
      <c r="M9" s="9">
        <v>1.3523891901886567</v>
      </c>
      <c r="N9" s="1">
        <v>7.75</v>
      </c>
      <c r="O9" s="9">
        <v>1.3392904423196967</v>
      </c>
      <c r="P9" s="1">
        <v>6.09</v>
      </c>
      <c r="Q9" s="9">
        <v>1.2924964609039651</v>
      </c>
      <c r="R9" s="1">
        <v>6.32</v>
      </c>
      <c r="S9" s="9">
        <v>0.97615117226334946</v>
      </c>
      <c r="T9" s="1">
        <v>25.020000000000003</v>
      </c>
      <c r="U9" s="9">
        <v>14.578142805067026</v>
      </c>
      <c r="V9" s="1">
        <v>18.074999999999999</v>
      </c>
      <c r="W9" s="9">
        <v>6.0987015011394021</v>
      </c>
      <c r="X9" s="1">
        <v>0.79640468966004607</v>
      </c>
      <c r="Y9" s="9">
        <v>0.24685296926707018</v>
      </c>
      <c r="Z9" s="1">
        <v>0.52219094182999259</v>
      </c>
      <c r="AA9" s="9">
        <v>0.17172936799889157</v>
      </c>
      <c r="AB9" s="1">
        <v>5.9663934785473584E-2</v>
      </c>
      <c r="AC9" s="9">
        <v>3.9460731018066492E-2</v>
      </c>
      <c r="AD9" s="1">
        <v>3.8830519284347623E-2</v>
      </c>
      <c r="AE9" s="9">
        <v>1.7514144726130776E-2</v>
      </c>
      <c r="AF9" s="1">
        <v>0.17841029555191756</v>
      </c>
      <c r="AG9" s="9">
        <v>5.7193884051335721E-2</v>
      </c>
      <c r="AH9" s="1">
        <v>0.12216557706907472</v>
      </c>
      <c r="AI9" s="3">
        <v>4.6522848447123809E-2</v>
      </c>
      <c r="AJ9">
        <v>30</v>
      </c>
      <c r="AK9" s="8">
        <v>19</v>
      </c>
      <c r="AL9" s="1">
        <v>7.4049999999999994</v>
      </c>
      <c r="AM9" s="9">
        <v>1.7514811137874207</v>
      </c>
      <c r="AN9" s="1">
        <v>7.14</v>
      </c>
      <c r="AO9" s="9">
        <v>1.7715610785323661</v>
      </c>
      <c r="AP9" s="1">
        <v>5.9450000000000003</v>
      </c>
      <c r="AQ9" s="9">
        <v>1.7485396534080173</v>
      </c>
      <c r="AR9" s="1">
        <v>5.96</v>
      </c>
      <c r="AS9" s="9">
        <v>1.5246123081158962</v>
      </c>
      <c r="AT9" s="1">
        <v>23.369999999999997</v>
      </c>
      <c r="AU9" s="9">
        <v>17.43017211289256</v>
      </c>
      <c r="AV9" s="1">
        <v>14.05</v>
      </c>
      <c r="AW9" s="9">
        <v>6.8806818732546908</v>
      </c>
      <c r="AX9" s="1">
        <v>0.72049111686313472</v>
      </c>
      <c r="AY9" s="9">
        <v>0.23518905900762901</v>
      </c>
      <c r="AZ9" s="1">
        <v>0.49912229373902861</v>
      </c>
      <c r="BA9" s="9">
        <v>0.15771118778536922</v>
      </c>
      <c r="BB9" s="1">
        <v>5.7555061699372481E-2</v>
      </c>
      <c r="BC9" s="9">
        <v>4.8976117144617137E-2</v>
      </c>
      <c r="BD9" s="1">
        <v>3.8599500875760868E-2</v>
      </c>
      <c r="BE9" s="9">
        <v>2.5149613767188599E-2</v>
      </c>
      <c r="BF9" s="1">
        <v>0.17420683515581964</v>
      </c>
      <c r="BG9" s="9">
        <v>5.860559469390382E-2</v>
      </c>
      <c r="BH9" s="1">
        <v>0.14373381483245562</v>
      </c>
      <c r="BI9" s="9">
        <v>7.7855184346910175E-2</v>
      </c>
      <c r="BJ9" s="1">
        <v>0.81632653061224492</v>
      </c>
      <c r="BK9" s="9">
        <v>0.10344827586206896</v>
      </c>
      <c r="BL9">
        <v>0.4</v>
      </c>
    </row>
    <row r="10" spans="1:64" x14ac:dyDescent="0.35">
      <c r="A10" s="2" t="s">
        <v>4</v>
      </c>
      <c r="B10" t="s">
        <v>30</v>
      </c>
      <c r="C10" s="8" t="s">
        <v>31</v>
      </c>
      <c r="D10" s="1">
        <v>50.566134999999989</v>
      </c>
      <c r="E10">
        <v>779.2</v>
      </c>
      <c r="F10" s="1">
        <v>78.496571592424033</v>
      </c>
      <c r="G10" s="8">
        <v>2000</v>
      </c>
      <c r="H10" s="1">
        <v>167.7688</v>
      </c>
      <c r="I10" s="3">
        <v>51.198500000000003</v>
      </c>
      <c r="J10">
        <v>22</v>
      </c>
      <c r="K10" s="8">
        <v>4</v>
      </c>
      <c r="L10" s="1">
        <v>6.99</v>
      </c>
      <c r="M10" s="9">
        <v>2.2875744257284296</v>
      </c>
      <c r="N10" s="1">
        <v>8.49</v>
      </c>
      <c r="O10" s="9">
        <v>1.744505660638566</v>
      </c>
      <c r="P10" s="1">
        <v>5.7350000000000003</v>
      </c>
      <c r="Q10" s="9">
        <v>1.3574021055643297</v>
      </c>
      <c r="R10" s="1">
        <v>7.2249999999999996</v>
      </c>
      <c r="S10" s="9">
        <v>1.076615065842941</v>
      </c>
      <c r="T10" s="1">
        <v>19.009999999999998</v>
      </c>
      <c r="U10" s="9">
        <v>10.872923885023928</v>
      </c>
      <c r="V10" s="1">
        <v>34.744999999999997</v>
      </c>
      <c r="W10" s="9">
        <v>22.092082103474691</v>
      </c>
      <c r="X10" s="1">
        <v>0.59215108956292983</v>
      </c>
      <c r="Y10" s="9">
        <v>0.11131737997885774</v>
      </c>
      <c r="Z10" s="1">
        <v>0.72969324687312764</v>
      </c>
      <c r="AA10" s="9">
        <v>0.18530159399751572</v>
      </c>
      <c r="AB10" s="1">
        <v>5.5660946820696923E-2</v>
      </c>
      <c r="AC10" s="9">
        <v>4.482144208780417E-2</v>
      </c>
      <c r="AD10" s="1">
        <v>5.6776582158878798E-2</v>
      </c>
      <c r="AE10" s="9">
        <v>4.1370973316174238E-2</v>
      </c>
      <c r="AF10" s="1">
        <v>0.15100264998002688</v>
      </c>
      <c r="AG10" s="9">
        <v>3.492410120133857E-2</v>
      </c>
      <c r="AH10" s="1">
        <v>0.16897873125537635</v>
      </c>
      <c r="AI10" s="3">
        <v>2.66987920865626E-2</v>
      </c>
      <c r="AJ10">
        <v>27</v>
      </c>
      <c r="AK10" s="8">
        <v>23</v>
      </c>
      <c r="AL10" s="1">
        <v>6.78</v>
      </c>
      <c r="AM10" s="9">
        <v>2.252955766678451</v>
      </c>
      <c r="AN10" s="1">
        <v>5.03</v>
      </c>
      <c r="AO10" s="9">
        <v>1.8503119061924744</v>
      </c>
      <c r="AP10" s="1">
        <v>5.46</v>
      </c>
      <c r="AQ10" s="9">
        <v>1.355791103256514</v>
      </c>
      <c r="AR10" s="1">
        <v>3.84</v>
      </c>
      <c r="AS10" s="9">
        <v>1.4613550212127497</v>
      </c>
      <c r="AT10" s="1">
        <v>17.7</v>
      </c>
      <c r="AU10" s="9">
        <v>10.785298213302104</v>
      </c>
      <c r="AV10" s="1">
        <v>7.33</v>
      </c>
      <c r="AW10" s="9">
        <v>15.348140197101452</v>
      </c>
      <c r="AX10" s="1">
        <v>0.58732212160413966</v>
      </c>
      <c r="AY10" s="9">
        <v>0.10899036264211179</v>
      </c>
      <c r="AZ10" s="1">
        <v>0.46947835738068816</v>
      </c>
      <c r="BA10" s="9">
        <v>0.16112767112769169</v>
      </c>
      <c r="BB10" s="1">
        <v>5.679161051997781E-2</v>
      </c>
      <c r="BC10" s="9">
        <v>4.760182205628951E-2</v>
      </c>
      <c r="BD10" s="1">
        <v>5.7597020708061934E-2</v>
      </c>
      <c r="BE10" s="9">
        <v>0.12606099531221962</v>
      </c>
      <c r="BF10" s="1">
        <v>0.15700261857166514</v>
      </c>
      <c r="BG10" s="9">
        <v>3.356962223030114E-2</v>
      </c>
      <c r="BH10" s="1">
        <v>0.17044635113698423</v>
      </c>
      <c r="BI10" s="9">
        <v>3.8657750082623968E-2</v>
      </c>
      <c r="BJ10" s="1">
        <v>0.54</v>
      </c>
      <c r="BK10" s="9">
        <v>0.21052631578947367</v>
      </c>
      <c r="BL10">
        <v>0.9</v>
      </c>
    </row>
    <row r="11" spans="1:64" x14ac:dyDescent="0.35">
      <c r="A11" s="2" t="s">
        <v>5</v>
      </c>
      <c r="B11" t="s">
        <v>72</v>
      </c>
      <c r="C11" s="8" t="s">
        <v>32</v>
      </c>
      <c r="D11" s="1">
        <v>52.928003999999959</v>
      </c>
      <c r="E11">
        <v>712.2</v>
      </c>
      <c r="F11" s="1">
        <v>16.237747462200687</v>
      </c>
      <c r="G11" s="8">
        <v>3500</v>
      </c>
      <c r="H11" s="1">
        <v>-43.74</v>
      </c>
      <c r="I11" s="3">
        <v>5.9760999999999997</v>
      </c>
      <c r="J11">
        <v>12</v>
      </c>
      <c r="K11" s="8">
        <v>10</v>
      </c>
      <c r="L11" s="1">
        <v>8.6950000000000003</v>
      </c>
      <c r="M11" s="9">
        <v>2.0863544761137787</v>
      </c>
      <c r="N11" s="1">
        <v>8.7600000000000016</v>
      </c>
      <c r="O11" s="9">
        <v>1.6968611545373349</v>
      </c>
      <c r="P11" s="1">
        <v>6.875</v>
      </c>
      <c r="Q11" s="9">
        <v>1.8345959839273673</v>
      </c>
      <c r="R11" s="1">
        <v>6.1950000000000003</v>
      </c>
      <c r="S11" s="9">
        <v>1.7684029204027256</v>
      </c>
      <c r="T11" s="1">
        <v>24.270000000000003</v>
      </c>
      <c r="U11" s="9">
        <v>13.360408579988952</v>
      </c>
      <c r="V11" s="1">
        <v>15.315000000000001</v>
      </c>
      <c r="W11" s="9">
        <v>13.796167785133505</v>
      </c>
      <c r="X11" s="1">
        <v>0.49403882497502932</v>
      </c>
      <c r="Y11" s="9">
        <v>0.12018111376653769</v>
      </c>
      <c r="Z11" s="1">
        <v>0.37100368373742454</v>
      </c>
      <c r="AA11" s="9">
        <v>0.11462965488659935</v>
      </c>
      <c r="AB11" s="1">
        <v>3.6919942614079708E-2</v>
      </c>
      <c r="AC11" s="9">
        <v>2.546582855147551E-2</v>
      </c>
      <c r="AD11" s="1">
        <v>2.2782673307907411E-2</v>
      </c>
      <c r="AE11" s="9">
        <v>2.1900479673878228E-2</v>
      </c>
      <c r="AF11" s="1">
        <v>0.13063739022138077</v>
      </c>
      <c r="AG11" s="9">
        <v>3.7838399751191361E-2</v>
      </c>
      <c r="AH11" s="1">
        <v>8.6984591942891709E-2</v>
      </c>
      <c r="AI11" s="3">
        <v>2.4196070919228891E-2</v>
      </c>
      <c r="AJ11">
        <v>13</v>
      </c>
      <c r="AK11" s="8">
        <v>20</v>
      </c>
      <c r="AL11" s="1">
        <v>8.84</v>
      </c>
      <c r="AM11" s="9">
        <v>2.1330416467257893</v>
      </c>
      <c r="AN11" s="1">
        <v>8.2100000000000009</v>
      </c>
      <c r="AO11" s="9">
        <v>2.13595652183229</v>
      </c>
      <c r="AP11" s="1">
        <v>7.09</v>
      </c>
      <c r="AQ11" s="9">
        <v>1.8071318825768201</v>
      </c>
      <c r="AR11" s="1">
        <v>5.9049999999999994</v>
      </c>
      <c r="AS11" s="9">
        <v>1.7343098126677914</v>
      </c>
      <c r="AT11" s="1">
        <v>28.28</v>
      </c>
      <c r="AU11" s="9">
        <v>12.90359098299424</v>
      </c>
      <c r="AV11" s="1">
        <v>14.780000000000001</v>
      </c>
      <c r="AW11" s="9">
        <v>11.896388262166401</v>
      </c>
      <c r="AX11" s="1">
        <v>0.47892938496583148</v>
      </c>
      <c r="AY11" s="9">
        <v>0.11819695292012662</v>
      </c>
      <c r="AZ11" s="1">
        <v>0.39392088174982909</v>
      </c>
      <c r="BA11" s="9">
        <v>0.12271606047419995</v>
      </c>
      <c r="BB11" s="1">
        <v>4.0937621857461387E-2</v>
      </c>
      <c r="BC11" s="9">
        <v>2.5330433383499284E-2</v>
      </c>
      <c r="BD11" s="1">
        <v>2.6708221092772062E-2</v>
      </c>
      <c r="BE11" s="9">
        <v>2.463705892148902E-2</v>
      </c>
      <c r="BF11" s="1">
        <v>0.12663208399411197</v>
      </c>
      <c r="BG11" s="9">
        <v>3.8223618968405218E-2</v>
      </c>
      <c r="BH11" s="1">
        <v>0.10180935203610393</v>
      </c>
      <c r="BI11" s="9">
        <v>4.2969346394015506E-2</v>
      </c>
      <c r="BJ11" s="1">
        <v>0.84848484848484851</v>
      </c>
      <c r="BK11" s="9">
        <v>7.6923076923076927E-2</v>
      </c>
      <c r="BL11">
        <v>1.3</v>
      </c>
    </row>
    <row r="12" spans="1:64" x14ac:dyDescent="0.35">
      <c r="A12" s="2" t="s">
        <v>6</v>
      </c>
      <c r="B12" t="s">
        <v>33</v>
      </c>
      <c r="C12" s="8" t="s">
        <v>34</v>
      </c>
      <c r="D12" s="1">
        <v>52.63505</v>
      </c>
      <c r="E12">
        <v>418.7</v>
      </c>
      <c r="F12" s="1">
        <v>54.514103359187573</v>
      </c>
      <c r="G12" s="8">
        <v>1500</v>
      </c>
      <c r="H12" s="1">
        <v>-76.357609999999994</v>
      </c>
      <c r="I12" s="3">
        <v>30.052890000000001</v>
      </c>
      <c r="J12">
        <v>105</v>
      </c>
      <c r="K12" s="8">
        <v>14</v>
      </c>
      <c r="L12" s="1">
        <v>4.49</v>
      </c>
      <c r="M12" s="9">
        <v>1.0260583475615472</v>
      </c>
      <c r="N12" s="1">
        <v>8.1950000000000003</v>
      </c>
      <c r="O12" s="9">
        <v>1.8532163902283476</v>
      </c>
      <c r="P12" s="1">
        <v>3.75</v>
      </c>
      <c r="Q12" s="9">
        <v>0.74413955768973961</v>
      </c>
      <c r="R12" s="1">
        <v>6.66</v>
      </c>
      <c r="S12" s="9">
        <v>1.9407962566663488</v>
      </c>
      <c r="T12" s="1">
        <v>4.93</v>
      </c>
      <c r="U12" s="9">
        <v>2.9476691511953006</v>
      </c>
      <c r="V12" s="1">
        <v>25.314999999999998</v>
      </c>
      <c r="W12" s="9">
        <v>26.664904827329671</v>
      </c>
      <c r="X12" s="1">
        <v>0.3971321695760599</v>
      </c>
      <c r="Y12" s="9">
        <v>8.2577341056878917E-2</v>
      </c>
      <c r="Z12" s="1">
        <v>0.68908923094948293</v>
      </c>
      <c r="AA12" s="9">
        <v>0.20232602469243352</v>
      </c>
      <c r="AB12" s="1">
        <v>5.4463794607021561E-2</v>
      </c>
      <c r="AC12" s="9">
        <v>3.9053048776836068E-2</v>
      </c>
      <c r="AD12" s="1">
        <v>4.5997164248477683E-2</v>
      </c>
      <c r="AE12" s="9">
        <v>5.1691273534193172E-2</v>
      </c>
      <c r="AF12" s="1">
        <v>0.15437022170147446</v>
      </c>
      <c r="AG12" s="9">
        <v>4.4457974382938165E-2</v>
      </c>
      <c r="AH12" s="1">
        <v>0.14273512840836183</v>
      </c>
      <c r="AI12" s="3">
        <v>3.9599611472527128E-2</v>
      </c>
      <c r="AJ12">
        <v>129</v>
      </c>
      <c r="AK12" s="8">
        <v>31</v>
      </c>
      <c r="AL12" s="1">
        <v>4.49</v>
      </c>
      <c r="AM12" s="9">
        <v>1.0033028667565247</v>
      </c>
      <c r="AN12" s="1">
        <v>6.51</v>
      </c>
      <c r="AO12" s="9">
        <v>2.3257808493363652</v>
      </c>
      <c r="AP12" s="1">
        <v>3.73</v>
      </c>
      <c r="AQ12" s="9">
        <v>0.75061777689855169</v>
      </c>
      <c r="AR12" s="1">
        <v>4.59</v>
      </c>
      <c r="AS12" s="9">
        <v>2.1147264496830904</v>
      </c>
      <c r="AT12" s="1">
        <v>5.25</v>
      </c>
      <c r="AU12" s="9">
        <v>2.7697074525259016</v>
      </c>
      <c r="AV12" s="1">
        <v>8.74</v>
      </c>
      <c r="AW12" s="9">
        <v>22.978638546753931</v>
      </c>
      <c r="AX12" s="1">
        <v>0.4056047197640118</v>
      </c>
      <c r="AY12" s="9">
        <v>8.3095983396315118E-2</v>
      </c>
      <c r="AZ12" s="1">
        <v>0.46022031823745407</v>
      </c>
      <c r="BA12" s="9">
        <v>0.20970616175143356</v>
      </c>
      <c r="BB12" s="1">
        <v>5.7998969916199433E-2</v>
      </c>
      <c r="BC12" s="9">
        <v>3.7949079315134526E-2</v>
      </c>
      <c r="BD12" s="1">
        <v>3.1678781390206356E-2</v>
      </c>
      <c r="BE12" s="9">
        <v>8.5563562641819857E-2</v>
      </c>
      <c r="BF12" s="1">
        <v>0.1544142415788036</v>
      </c>
      <c r="BG12" s="9">
        <v>4.6197425055869205E-2</v>
      </c>
      <c r="BH12" s="1">
        <v>0.15041563836224775</v>
      </c>
      <c r="BI12" s="9">
        <v>3.8843747804968645E-2</v>
      </c>
      <c r="BJ12" s="1">
        <v>0.17499999999999999</v>
      </c>
      <c r="BK12" s="9">
        <v>0.05</v>
      </c>
      <c r="BL12">
        <v>1.8</v>
      </c>
    </row>
    <row r="13" spans="1:64" x14ac:dyDescent="0.35">
      <c r="A13" s="2" t="s">
        <v>7</v>
      </c>
      <c r="B13" t="s">
        <v>35</v>
      </c>
      <c r="C13" s="8" t="s">
        <v>36</v>
      </c>
      <c r="D13" s="1">
        <v>52.985119999999995</v>
      </c>
      <c r="E13">
        <v>179.2</v>
      </c>
      <c r="F13" s="1">
        <v>95.820153924367574</v>
      </c>
      <c r="G13" s="8">
        <v>1900</v>
      </c>
      <c r="H13" s="1">
        <v>158.5059</v>
      </c>
      <c r="I13" s="3">
        <v>32.651699999999998</v>
      </c>
      <c r="J13">
        <v>93</v>
      </c>
      <c r="K13" s="8">
        <v>26</v>
      </c>
      <c r="L13" s="1">
        <v>5.07</v>
      </c>
      <c r="M13" s="9">
        <v>1.8015013802385507</v>
      </c>
      <c r="N13" s="1">
        <v>7.2249999999999996</v>
      </c>
      <c r="O13" s="9">
        <v>2.4651684604630044</v>
      </c>
      <c r="P13" s="1">
        <v>4.04</v>
      </c>
      <c r="Q13" s="9">
        <v>1.5337598066385847</v>
      </c>
      <c r="R13" s="1">
        <v>5.37</v>
      </c>
      <c r="S13" s="9">
        <v>2.2609919198304231</v>
      </c>
      <c r="T13" s="1">
        <v>5.65</v>
      </c>
      <c r="U13" s="9">
        <v>10.641617490513331</v>
      </c>
      <c r="V13" s="1">
        <v>12.385</v>
      </c>
      <c r="W13" s="9">
        <v>24.658366094726119</v>
      </c>
      <c r="X13" s="1">
        <v>0.39642184557438798</v>
      </c>
      <c r="Y13" s="9">
        <v>0.11961184713252886</v>
      </c>
      <c r="Z13" s="1">
        <v>0.48264374468145677</v>
      </c>
      <c r="AA13" s="9">
        <v>0.17903912955596996</v>
      </c>
      <c r="AB13" s="1">
        <v>4.3353540456906259E-2</v>
      </c>
      <c r="AC13" s="9">
        <v>8.5903881671911084E-2</v>
      </c>
      <c r="AD13" s="1">
        <v>3.2838435386761615E-2</v>
      </c>
      <c r="AE13" s="9">
        <v>6.8200288350799609E-2</v>
      </c>
      <c r="AF13" s="1">
        <v>0.1291430039886772</v>
      </c>
      <c r="AG13" s="9">
        <v>3.9703858914829873E-2</v>
      </c>
      <c r="AH13" s="1">
        <v>0.11114860186550282</v>
      </c>
      <c r="AI13" s="3">
        <v>2.9952223354371262E-2</v>
      </c>
      <c r="AJ13">
        <v>131</v>
      </c>
      <c r="AK13" s="8">
        <v>77</v>
      </c>
      <c r="AL13" s="1">
        <v>4.9800000000000004</v>
      </c>
      <c r="AM13" s="9">
        <v>1.5850176242094625</v>
      </c>
      <c r="AN13" s="1">
        <v>6.17</v>
      </c>
      <c r="AO13" s="9">
        <v>2.0511402727065065</v>
      </c>
      <c r="AP13" s="1">
        <v>3.96</v>
      </c>
      <c r="AQ13" s="9">
        <v>1.3561030313332794</v>
      </c>
      <c r="AR13" s="1">
        <v>4.79</v>
      </c>
      <c r="AS13" s="9">
        <v>1.8080228851557032</v>
      </c>
      <c r="AT13" s="1">
        <v>4.8</v>
      </c>
      <c r="AU13" s="9">
        <v>9.4054550724766006</v>
      </c>
      <c r="AV13" s="1">
        <v>9.69</v>
      </c>
      <c r="AW13" s="9">
        <v>16.721942521379258</v>
      </c>
      <c r="AX13" s="1">
        <v>0.36934156378600819</v>
      </c>
      <c r="AY13" s="9">
        <v>0.13428739146009075</v>
      </c>
      <c r="AZ13" s="1">
        <v>0.45145018915510721</v>
      </c>
      <c r="BA13" s="9">
        <v>0.1560733699658664</v>
      </c>
      <c r="BB13" s="1">
        <v>3.8864511124286169E-2</v>
      </c>
      <c r="BC13" s="9">
        <v>7.9110256226981729E-2</v>
      </c>
      <c r="BD13" s="1">
        <v>4.1254210946949199E-2</v>
      </c>
      <c r="BE13" s="9">
        <v>7.5050386079367495E-2</v>
      </c>
      <c r="BF13" s="1">
        <v>0.12374457223422672</v>
      </c>
      <c r="BG13" s="9">
        <v>4.7725533985116836E-2</v>
      </c>
      <c r="BH13" s="1">
        <v>0.12498193995631142</v>
      </c>
      <c r="BI13" s="9">
        <v>4.4742249231516824E-2</v>
      </c>
      <c r="BJ13" s="1">
        <v>0.41826923076923078</v>
      </c>
      <c r="BK13" s="9">
        <v>0.41304347826086957</v>
      </c>
      <c r="BL13">
        <v>0.35</v>
      </c>
    </row>
    <row r="14" spans="1:64" x14ac:dyDescent="0.35">
      <c r="A14" s="2" t="s">
        <v>8</v>
      </c>
      <c r="B14" t="s">
        <v>37</v>
      </c>
      <c r="C14" s="8" t="s">
        <v>38</v>
      </c>
      <c r="D14" s="1">
        <v>53.412140000000001</v>
      </c>
      <c r="E14">
        <v>188.7</v>
      </c>
      <c r="F14" s="1">
        <v>86.241054944830736</v>
      </c>
      <c r="G14" s="8">
        <v>1900</v>
      </c>
      <c r="H14" s="1">
        <v>158.5059</v>
      </c>
      <c r="I14" s="3">
        <v>32.651699999999998</v>
      </c>
      <c r="J14">
        <v>89</v>
      </c>
      <c r="K14" s="8">
        <v>20</v>
      </c>
      <c r="L14" s="1">
        <v>4.7699999999999996</v>
      </c>
      <c r="M14" s="9">
        <v>1.0432193997605548</v>
      </c>
      <c r="N14" s="1">
        <v>7.8149999999999995</v>
      </c>
      <c r="O14" s="9">
        <v>1.3963866905243993</v>
      </c>
      <c r="P14" s="1">
        <v>4.0199999999999996</v>
      </c>
      <c r="Q14" s="9">
        <v>0.95123378299347072</v>
      </c>
      <c r="R14" s="1">
        <v>5.9350000000000005</v>
      </c>
      <c r="S14" s="9">
        <v>1.3419549761056579</v>
      </c>
      <c r="T14" s="1">
        <v>7.17</v>
      </c>
      <c r="U14" s="9">
        <v>5.8393392031039824</v>
      </c>
      <c r="V14" s="1">
        <v>18.87</v>
      </c>
      <c r="W14" s="9">
        <v>12.652537752520139</v>
      </c>
      <c r="X14" s="1">
        <v>0.4950560316413975</v>
      </c>
      <c r="Y14" s="9">
        <v>9.6979033328955605E-2</v>
      </c>
      <c r="Z14" s="1">
        <v>0.55170742037683063</v>
      </c>
      <c r="AA14" s="9">
        <v>0.14547547425584281</v>
      </c>
      <c r="AB14" s="1">
        <v>6.6063871158755616E-2</v>
      </c>
      <c r="AC14" s="9">
        <v>5.9338551443462881E-2</v>
      </c>
      <c r="AD14" s="1">
        <v>3.9535292212938326E-2</v>
      </c>
      <c r="AE14" s="9">
        <v>2.9196341591940202E-2</v>
      </c>
      <c r="AF14" s="1">
        <v>0.1817190987393168</v>
      </c>
      <c r="AG14" s="9">
        <v>4.1116593785461147E-2</v>
      </c>
      <c r="AH14" s="1">
        <v>0.14668125762059581</v>
      </c>
      <c r="AI14" s="3">
        <v>3.2550036640942907E-2</v>
      </c>
      <c r="AJ14">
        <v>112</v>
      </c>
      <c r="AK14" s="8">
        <v>34</v>
      </c>
      <c r="AL14" s="1">
        <v>4.96</v>
      </c>
      <c r="AM14" s="9">
        <v>1.0695075147013104</v>
      </c>
      <c r="AN14" s="1">
        <v>6.1899999999999995</v>
      </c>
      <c r="AO14" s="9">
        <v>1.6844373376249493</v>
      </c>
      <c r="AP14" s="1">
        <v>4.0600000000000005</v>
      </c>
      <c r="AQ14" s="9">
        <v>0.97793543445565156</v>
      </c>
      <c r="AR14" s="1">
        <v>4.9249999999999998</v>
      </c>
      <c r="AS14" s="9">
        <v>1.4051097545956661</v>
      </c>
      <c r="AT14" s="1">
        <v>7.2349999999999994</v>
      </c>
      <c r="AU14" s="9">
        <v>6.0820361586613272</v>
      </c>
      <c r="AV14" s="1">
        <v>13.024999999999999</v>
      </c>
      <c r="AW14" s="9">
        <v>12.253998176156538</v>
      </c>
      <c r="AX14" s="1">
        <v>0.48833144334072154</v>
      </c>
      <c r="AY14" s="9">
        <v>0.12048158392124272</v>
      </c>
      <c r="AZ14" s="1">
        <v>0.51907706012564514</v>
      </c>
      <c r="BA14" s="9">
        <v>0.14607939378481433</v>
      </c>
      <c r="BB14" s="1">
        <v>5.9291645862005297E-2</v>
      </c>
      <c r="BC14" s="9">
        <v>5.4540622808917173E-2</v>
      </c>
      <c r="BD14" s="1">
        <v>5.4916871056860633E-2</v>
      </c>
      <c r="BE14" s="9">
        <v>5.7787258436911175E-2</v>
      </c>
      <c r="BF14" s="1">
        <v>0.17091796693675715</v>
      </c>
      <c r="BG14" s="9">
        <v>4.9193281037956345E-2</v>
      </c>
      <c r="BH14" s="1">
        <v>0.14842720163612977</v>
      </c>
      <c r="BI14" s="9">
        <v>3.1875330890915994E-2</v>
      </c>
      <c r="BJ14" s="1">
        <v>0.24657534246575341</v>
      </c>
      <c r="BK14" s="9">
        <v>0.19047619047619047</v>
      </c>
      <c r="BL14">
        <v>0.35</v>
      </c>
    </row>
    <row r="15" spans="1:64" x14ac:dyDescent="0.35">
      <c r="A15" s="2" t="s">
        <v>9</v>
      </c>
      <c r="B15" t="s">
        <v>73</v>
      </c>
      <c r="C15" s="8" t="s">
        <v>39</v>
      </c>
      <c r="D15" s="1">
        <v>51.396632000000004</v>
      </c>
      <c r="E15">
        <v>73.3</v>
      </c>
      <c r="F15" s="1">
        <v>61.780933917905699</v>
      </c>
      <c r="G15" s="8">
        <v>2000</v>
      </c>
      <c r="H15" s="1">
        <v>-54.341999999999999</v>
      </c>
      <c r="I15" s="3">
        <v>9.4537999999999993</v>
      </c>
      <c r="J15">
        <v>135</v>
      </c>
      <c r="K15" s="8">
        <v>20</v>
      </c>
      <c r="L15" s="1">
        <v>5.86</v>
      </c>
      <c r="M15" s="9">
        <v>1.4583403904117331</v>
      </c>
      <c r="N15" s="1">
        <v>8.7349999999999994</v>
      </c>
      <c r="O15" s="9">
        <v>3.1019777646900657</v>
      </c>
      <c r="P15" s="1">
        <v>4.74</v>
      </c>
      <c r="Q15" s="9">
        <v>1.2498808699451025</v>
      </c>
      <c r="R15" s="1">
        <v>6.9749999999999996</v>
      </c>
      <c r="S15" s="9">
        <v>2.3083903596730724</v>
      </c>
      <c r="T15" s="1">
        <v>9.94</v>
      </c>
      <c r="U15" s="9">
        <v>10.265435159603852</v>
      </c>
      <c r="V15" s="1">
        <v>28.875</v>
      </c>
      <c r="W15" s="9">
        <v>32.86823376036984</v>
      </c>
      <c r="X15" s="1">
        <v>0.46558044806517307</v>
      </c>
      <c r="Y15" s="9">
        <v>0.1084925847102592</v>
      </c>
      <c r="Z15" s="1">
        <v>0.66545182553333437</v>
      </c>
      <c r="AA15" s="9">
        <v>0.11312436439481298</v>
      </c>
      <c r="AB15" s="1">
        <v>4.9396199541881541E-2</v>
      </c>
      <c r="AC15" s="9">
        <v>5.5278541003258547E-2</v>
      </c>
      <c r="AD15" s="1">
        <v>4.3324470635177671E-2</v>
      </c>
      <c r="AE15" s="9">
        <v>5.6055311613230088E-2</v>
      </c>
      <c r="AF15" s="1">
        <v>0.14235272614626954</v>
      </c>
      <c r="AG15" s="9">
        <v>2.8608493115066549E-2</v>
      </c>
      <c r="AH15" s="1">
        <v>0.13290188240358219</v>
      </c>
      <c r="AI15" s="3">
        <v>3.6030568213353452E-2</v>
      </c>
      <c r="AJ15">
        <v>145</v>
      </c>
      <c r="AK15" s="8">
        <v>51</v>
      </c>
      <c r="AL15" s="1">
        <v>5.76</v>
      </c>
      <c r="AM15" s="9">
        <v>1.4341456098556375</v>
      </c>
      <c r="AN15" s="1">
        <v>6.23</v>
      </c>
      <c r="AO15" s="9">
        <v>2.9772520821697839</v>
      </c>
      <c r="AP15" s="1">
        <v>4.62</v>
      </c>
      <c r="AQ15" s="9">
        <v>1.2199093655486282</v>
      </c>
      <c r="AR15" s="1">
        <v>4.53</v>
      </c>
      <c r="AS15" s="9">
        <v>2.3728590019504434</v>
      </c>
      <c r="AT15" s="1">
        <v>9.6999999999999993</v>
      </c>
      <c r="AU15" s="9">
        <v>10.04293778953372</v>
      </c>
      <c r="AV15" s="1">
        <v>9.3000000000000007</v>
      </c>
      <c r="AW15" s="9">
        <v>27.041719959221179</v>
      </c>
      <c r="AX15" s="1">
        <v>0.46413260931694761</v>
      </c>
      <c r="AY15" s="9">
        <v>0.11071119950223753</v>
      </c>
      <c r="AZ15" s="1">
        <v>0.4971705739692806</v>
      </c>
      <c r="BA15" s="9">
        <v>0.15275693276020896</v>
      </c>
      <c r="BB15" s="1">
        <v>5.0757974590620716E-2</v>
      </c>
      <c r="BC15" s="9">
        <v>5.6929029102098072E-2</v>
      </c>
      <c r="BD15" s="1">
        <v>3.8460843844065062E-2</v>
      </c>
      <c r="BE15" s="9">
        <v>0.11627600089928398</v>
      </c>
      <c r="BF15" s="1">
        <v>0.14081610191258229</v>
      </c>
      <c r="BG15" s="9">
        <v>2.9055305594709455E-2</v>
      </c>
      <c r="BH15" s="1">
        <v>0.15963796257777532</v>
      </c>
      <c r="BI15" s="9">
        <v>4.5503524918276438E-2</v>
      </c>
      <c r="BJ15" s="1">
        <v>0.15306122448979592</v>
      </c>
      <c r="BK15" s="9">
        <v>7.407407407407407E-2</v>
      </c>
      <c r="BL15">
        <v>1.1000000000000001</v>
      </c>
    </row>
    <row r="16" spans="1:64" x14ac:dyDescent="0.35">
      <c r="A16" s="2" t="s">
        <v>10</v>
      </c>
      <c r="B16" t="s">
        <v>40</v>
      </c>
      <c r="C16" s="8" t="s">
        <v>41</v>
      </c>
      <c r="D16" s="1">
        <v>50.663309999999996</v>
      </c>
      <c r="E16">
        <v>177</v>
      </c>
      <c r="F16" s="1">
        <v>81.869680859586111</v>
      </c>
      <c r="G16" s="8">
        <v>3000</v>
      </c>
      <c r="H16" s="1">
        <v>-142.16200000000001</v>
      </c>
      <c r="I16" s="3">
        <v>12.068149999999999</v>
      </c>
      <c r="J16">
        <v>29</v>
      </c>
      <c r="K16" s="8">
        <v>35</v>
      </c>
      <c r="L16" s="1">
        <v>7.62</v>
      </c>
      <c r="M16" s="9">
        <v>1.2828689369376771</v>
      </c>
      <c r="N16" s="1">
        <v>10.01</v>
      </c>
      <c r="O16" s="9">
        <v>2.4011290061555792</v>
      </c>
      <c r="P16" s="1">
        <v>6.46</v>
      </c>
      <c r="Q16" s="9">
        <v>1.2696784046488021</v>
      </c>
      <c r="R16" s="1">
        <v>8.6300000000000008</v>
      </c>
      <c r="S16" s="9">
        <v>2.1079878892385673</v>
      </c>
      <c r="T16" s="1">
        <v>21.99</v>
      </c>
      <c r="U16" s="9">
        <v>12.418069594870783</v>
      </c>
      <c r="V16" s="1">
        <v>52.58</v>
      </c>
      <c r="W16" s="9">
        <v>38.5538801042442</v>
      </c>
      <c r="X16" s="1">
        <v>0.59430485762144047</v>
      </c>
      <c r="Y16" s="9">
        <v>0.17849262679762518</v>
      </c>
      <c r="Z16" s="1">
        <v>0.78337176530873687</v>
      </c>
      <c r="AA16" s="9">
        <v>0.19206783341388506</v>
      </c>
      <c r="AB16" s="1">
        <v>4.9700449357154175E-2</v>
      </c>
      <c r="AC16" s="9">
        <v>3.1587483228464039E-2</v>
      </c>
      <c r="AD16" s="1">
        <v>5.2422574954987602E-2</v>
      </c>
      <c r="AE16" s="9">
        <v>4.4180179866612185E-2</v>
      </c>
      <c r="AF16" s="1">
        <v>0.12936542678898799</v>
      </c>
      <c r="AG16" s="9">
        <v>5.2638996127564161E-2</v>
      </c>
      <c r="AH16" s="1">
        <v>0.13629639999348908</v>
      </c>
      <c r="AI16" s="3">
        <v>2.526777603800006E-2</v>
      </c>
      <c r="AJ16">
        <v>71</v>
      </c>
      <c r="AK16" s="8">
        <v>44</v>
      </c>
      <c r="AL16" s="1">
        <v>7.09</v>
      </c>
      <c r="AM16" s="9">
        <v>1.3498904642946261</v>
      </c>
      <c r="AN16" s="1">
        <v>9.629999999999999</v>
      </c>
      <c r="AO16" s="9">
        <v>2.4281263276448599</v>
      </c>
      <c r="AP16" s="1">
        <v>5.98</v>
      </c>
      <c r="AQ16" s="9">
        <v>1.2518310130811872</v>
      </c>
      <c r="AR16" s="1">
        <v>7.9749999999999996</v>
      </c>
      <c r="AS16" s="9">
        <v>2.146990457187878</v>
      </c>
      <c r="AT16" s="1">
        <v>13.28</v>
      </c>
      <c r="AU16" s="9">
        <v>11.157994394759342</v>
      </c>
      <c r="AV16" s="1">
        <v>39.35</v>
      </c>
      <c r="AW16" s="9">
        <v>37.821243476907718</v>
      </c>
      <c r="AX16" s="1">
        <v>0.41734693877551021</v>
      </c>
      <c r="AY16" s="9">
        <v>0.19209291200967518</v>
      </c>
      <c r="AZ16" s="1">
        <v>0.74503965232060732</v>
      </c>
      <c r="BA16" s="9">
        <v>0.20900506968427332</v>
      </c>
      <c r="BB16" s="1">
        <v>3.7261417256692186E-2</v>
      </c>
      <c r="BC16" s="9">
        <v>3.3632484132746082E-2</v>
      </c>
      <c r="BD16" s="1">
        <v>4.4062169349321036E-2</v>
      </c>
      <c r="BE16" s="9">
        <v>4.6517120391416034E-2</v>
      </c>
      <c r="BF16" s="1">
        <v>0.10017652622752951</v>
      </c>
      <c r="BG16" s="9">
        <v>5.2276074691829974E-2</v>
      </c>
      <c r="BH16" s="1">
        <v>0.13442643185542905</v>
      </c>
      <c r="BI16" s="9">
        <v>3.0148896339591592E-2</v>
      </c>
      <c r="BJ16" s="1">
        <v>0.40869565217391307</v>
      </c>
      <c r="BK16" s="9">
        <v>0.47826086956521741</v>
      </c>
      <c r="BL16">
        <v>0.9</v>
      </c>
    </row>
    <row r="17" spans="1:64" x14ac:dyDescent="0.35">
      <c r="A17" s="2" t="s">
        <v>11</v>
      </c>
      <c r="C17" s="8"/>
      <c r="D17" s="1">
        <v>56</v>
      </c>
      <c r="E17">
        <v>349.21</v>
      </c>
      <c r="F17" s="1">
        <v>13.283116387102915</v>
      </c>
      <c r="G17" s="8">
        <v>100</v>
      </c>
      <c r="H17" s="1">
        <v>-74.436667</v>
      </c>
      <c r="I17" s="3">
        <v>39.611666999999997</v>
      </c>
      <c r="J17">
        <v>72</v>
      </c>
      <c r="K17" s="8">
        <v>21</v>
      </c>
      <c r="L17" s="1">
        <v>5.1550000000000002</v>
      </c>
      <c r="M17" s="9">
        <v>1.293897188145112</v>
      </c>
      <c r="N17" s="1">
        <v>6.6</v>
      </c>
      <c r="O17" s="9">
        <v>1.938137299180889</v>
      </c>
      <c r="P17" s="1">
        <v>3.9750000000000001</v>
      </c>
      <c r="Q17" s="9">
        <v>1.145959826564682</v>
      </c>
      <c r="R17" s="1">
        <v>5.19</v>
      </c>
      <c r="S17" s="9">
        <v>1.3464959816395401</v>
      </c>
      <c r="T17" s="1">
        <v>6.5749999999999993</v>
      </c>
      <c r="U17" s="9">
        <v>5.6116086484742205</v>
      </c>
      <c r="V17" s="1">
        <v>13.57</v>
      </c>
      <c r="W17" s="9">
        <v>10.279932184323286</v>
      </c>
      <c r="X17" s="1">
        <v>0.43387121731476097</v>
      </c>
      <c r="Y17" s="9">
        <v>8.3834550439332453E-2</v>
      </c>
      <c r="Z17" s="1">
        <v>0.50159308147473824</v>
      </c>
      <c r="AA17" s="9">
        <v>0.13050488059900378</v>
      </c>
      <c r="AB17" s="1">
        <v>4.7996519825271373E-2</v>
      </c>
      <c r="AC17" s="9">
        <v>4.5972123659115335E-2</v>
      </c>
      <c r="AD17" s="1">
        <v>4.7200656704788943E-2</v>
      </c>
      <c r="AE17" s="9">
        <v>4.3068710321361746E-2</v>
      </c>
      <c r="AF17" s="1">
        <v>0.16606478430674781</v>
      </c>
      <c r="AG17" s="9">
        <v>3.2976330507772378E-2</v>
      </c>
      <c r="AH17" s="1">
        <v>0.15144442516651691</v>
      </c>
      <c r="AI17" s="3">
        <v>4.4941417419234526E-2</v>
      </c>
      <c r="AJ17">
        <v>84</v>
      </c>
      <c r="AK17" s="8">
        <v>47</v>
      </c>
      <c r="AL17" s="1">
        <v>5.125</v>
      </c>
      <c r="AM17" s="9">
        <v>1.2695065866740198</v>
      </c>
      <c r="AN17" s="1">
        <v>6.14</v>
      </c>
      <c r="AO17" s="9">
        <v>2.1554339608688955</v>
      </c>
      <c r="AP17" s="1">
        <v>3.9050000000000002</v>
      </c>
      <c r="AQ17" s="9">
        <v>1.1151712098638653</v>
      </c>
      <c r="AR17" s="1">
        <v>4.7</v>
      </c>
      <c r="AS17" s="9">
        <v>1.5567362797173914</v>
      </c>
      <c r="AT17" s="1">
        <v>6.42</v>
      </c>
      <c r="AU17" s="9">
        <v>5.3919487321593875</v>
      </c>
      <c r="AV17" s="1">
        <v>10.97</v>
      </c>
      <c r="AW17" s="9">
        <v>9.1119022507485798</v>
      </c>
      <c r="AX17" s="1">
        <v>0.4324034575555577</v>
      </c>
      <c r="AY17" s="9">
        <v>8.804279440248855E-2</v>
      </c>
      <c r="AZ17" s="1">
        <v>0.47216494845360824</v>
      </c>
      <c r="BA17" s="9">
        <v>0.12543755825605221</v>
      </c>
      <c r="BB17" s="1">
        <v>4.7692865744838289E-2</v>
      </c>
      <c r="BC17" s="9">
        <v>4.4979604420992032E-2</v>
      </c>
      <c r="BD17" s="1">
        <v>4.7391615591148593E-2</v>
      </c>
      <c r="BE17" s="9">
        <v>4.8784219815254597E-2</v>
      </c>
      <c r="BF17" s="1">
        <v>0.16527545964283724</v>
      </c>
      <c r="BG17" s="9">
        <v>3.3827408038904661E-2</v>
      </c>
      <c r="BH17" s="1">
        <v>0.15661601831406502</v>
      </c>
      <c r="BI17" s="9">
        <v>5.4701837853751732E-2</v>
      </c>
      <c r="BJ17" s="1">
        <v>0.25954198473282442</v>
      </c>
      <c r="BK17" s="9">
        <v>1.1538461538461537</v>
      </c>
      <c r="BL17">
        <v>17.2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3C70-DDC6-45AF-A8DD-7AAE2695653D}">
  <dimension ref="A1:BI125"/>
  <sheetViews>
    <sheetView workbookViewId="0">
      <selection activeCell="A4" sqref="A4"/>
    </sheetView>
  </sheetViews>
  <sheetFormatPr defaultRowHeight="14.5" x14ac:dyDescent="0.35"/>
  <cols>
    <col min="1" max="1" width="41.7265625" bestFit="1" customWidth="1"/>
    <col min="4" max="4" width="11.54296875" customWidth="1"/>
    <col min="5" max="5" width="9.08984375" customWidth="1"/>
    <col min="7" max="7" width="13.54296875" customWidth="1"/>
    <col min="8" max="8" width="14.54296875" customWidth="1"/>
    <col min="9" max="9" width="13.54296875" customWidth="1"/>
    <col min="10" max="10" width="12.6328125" customWidth="1"/>
    <col min="11" max="11" width="14.7265625" customWidth="1"/>
    <col min="12" max="12" width="14.90625" customWidth="1"/>
    <col min="13" max="13" width="12.90625" customWidth="1"/>
    <col min="14" max="14" width="12.81640625" customWidth="1"/>
    <col min="15" max="15" width="13.81640625" customWidth="1"/>
    <col min="16" max="16" width="14.08984375" customWidth="1"/>
    <col min="17" max="17" width="12.7265625" customWidth="1"/>
    <col min="18" max="18" width="13.08984375" customWidth="1"/>
    <col min="19" max="19" width="14.08984375" customWidth="1"/>
    <col min="20" max="20" width="14.36328125" customWidth="1"/>
    <col min="21" max="21" width="13" customWidth="1"/>
    <col min="22" max="22" width="13.26953125" customWidth="1"/>
    <col min="23" max="24" width="14.36328125" customWidth="1"/>
    <col min="25" max="25" width="12.54296875" customWidth="1"/>
    <col min="26" max="26" width="13.08984375" customWidth="1"/>
    <col min="27" max="27" width="14.453125" customWidth="1"/>
    <col min="28" max="28" width="14.26953125" customWidth="1"/>
    <col min="29" max="29" width="12.7265625" customWidth="1"/>
    <col min="30" max="30" width="13.6328125" customWidth="1"/>
    <col min="31" max="31" width="13.7265625" customWidth="1"/>
    <col min="32" max="32" width="14.1796875" customWidth="1"/>
    <col min="33" max="33" width="13" customWidth="1"/>
    <col min="34" max="34" width="14.36328125" customWidth="1"/>
    <col min="35" max="35" width="12.7265625" customWidth="1"/>
    <col min="36" max="36" width="13.1796875" customWidth="1"/>
    <col min="37" max="37" width="14.08984375" customWidth="1"/>
    <col min="38" max="38" width="14.453125" customWidth="1"/>
    <col min="39" max="39" width="13.1796875" customWidth="1"/>
    <col min="40" max="40" width="13.453125" customWidth="1"/>
    <col min="41" max="41" width="14.26953125" customWidth="1"/>
    <col min="42" max="42" width="14" customWidth="1"/>
    <col min="43" max="43" width="13" customWidth="1"/>
    <col min="44" max="44" width="13.54296875" customWidth="1"/>
    <col min="45" max="45" width="14.36328125" customWidth="1"/>
    <col min="46" max="46" width="13.7265625" customWidth="1"/>
    <col min="47" max="47" width="12.90625" customWidth="1"/>
    <col min="48" max="48" width="13" customWidth="1"/>
    <col min="49" max="49" width="13.90625" customWidth="1"/>
    <col min="50" max="50" width="14" customWidth="1"/>
    <col min="51" max="51" width="13.36328125" customWidth="1"/>
    <col min="52" max="52" width="13.08984375" customWidth="1"/>
    <col min="53" max="53" width="14.36328125" customWidth="1"/>
    <col min="54" max="54" width="13.7265625" customWidth="1"/>
    <col min="55" max="55" width="12.7265625" customWidth="1"/>
    <col min="56" max="56" width="13.26953125" customWidth="1"/>
    <col min="57" max="57" width="15" customWidth="1"/>
    <col min="58" max="58" width="14.08984375" customWidth="1"/>
    <col min="59" max="59" width="10.90625" customWidth="1"/>
    <col min="60" max="60" width="13.54296875" customWidth="1"/>
    <col min="61" max="61" width="12.90625" customWidth="1"/>
  </cols>
  <sheetData>
    <row r="1" spans="1:61" ht="15" thickBot="1" x14ac:dyDescent="0.4">
      <c r="A1" t="s">
        <v>137</v>
      </c>
      <c r="B1" t="s">
        <v>156</v>
      </c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</row>
    <row r="2" spans="1:61" ht="72.5" x14ac:dyDescent="0.35">
      <c r="A2" s="14"/>
      <c r="B2" s="15" t="s">
        <v>42</v>
      </c>
      <c r="C2" s="15" t="s">
        <v>12</v>
      </c>
      <c r="D2" s="15" t="s">
        <v>70</v>
      </c>
      <c r="E2" s="15" t="s">
        <v>43</v>
      </c>
      <c r="F2" s="15" t="s">
        <v>44</v>
      </c>
      <c r="G2" s="15" t="s">
        <v>56</v>
      </c>
      <c r="H2" s="15" t="s">
        <v>58</v>
      </c>
      <c r="I2" s="15" t="s">
        <v>74</v>
      </c>
      <c r="J2" s="15" t="s">
        <v>75</v>
      </c>
      <c r="K2" s="15" t="s">
        <v>76</v>
      </c>
      <c r="L2" s="15" t="s">
        <v>77</v>
      </c>
      <c r="M2" s="15" t="s">
        <v>78</v>
      </c>
      <c r="N2" s="15" t="s">
        <v>79</v>
      </c>
      <c r="O2" s="15" t="s">
        <v>80</v>
      </c>
      <c r="P2" s="15" t="s">
        <v>81</v>
      </c>
      <c r="Q2" s="15" t="s">
        <v>82</v>
      </c>
      <c r="R2" s="15" t="s">
        <v>83</v>
      </c>
      <c r="S2" s="15" t="s">
        <v>84</v>
      </c>
      <c r="T2" s="15" t="s">
        <v>85</v>
      </c>
      <c r="U2" s="15" t="s">
        <v>113</v>
      </c>
      <c r="V2" s="15" t="s">
        <v>114</v>
      </c>
      <c r="W2" s="15" t="s">
        <v>115</v>
      </c>
      <c r="X2" s="15" t="s">
        <v>116</v>
      </c>
      <c r="Y2" s="15" t="s">
        <v>105</v>
      </c>
      <c r="Z2" s="15" t="s">
        <v>106</v>
      </c>
      <c r="AA2" s="15" t="s">
        <v>107</v>
      </c>
      <c r="AB2" s="15" t="s">
        <v>108</v>
      </c>
      <c r="AC2" s="15" t="s">
        <v>60</v>
      </c>
      <c r="AD2" s="15" t="s">
        <v>65</v>
      </c>
      <c r="AE2" s="15" t="s">
        <v>61</v>
      </c>
      <c r="AF2" s="15" t="s">
        <v>66</v>
      </c>
      <c r="AG2" s="23" t="s">
        <v>182</v>
      </c>
      <c r="AH2" s="23" t="s">
        <v>183</v>
      </c>
      <c r="AI2" s="23" t="s">
        <v>158</v>
      </c>
      <c r="AJ2" s="23" t="s">
        <v>159</v>
      </c>
      <c r="AK2" s="23" t="s">
        <v>160</v>
      </c>
      <c r="AL2" s="23" t="s">
        <v>161</v>
      </c>
      <c r="AM2" s="23" t="s">
        <v>162</v>
      </c>
      <c r="AN2" s="23" t="s">
        <v>163</v>
      </c>
      <c r="AO2" s="23" t="s">
        <v>164</v>
      </c>
      <c r="AP2" s="23" t="s">
        <v>165</v>
      </c>
      <c r="AQ2" s="23" t="s">
        <v>166</v>
      </c>
      <c r="AR2" s="23" t="s">
        <v>167</v>
      </c>
      <c r="AS2" s="23" t="s">
        <v>168</v>
      </c>
      <c r="AT2" s="23" t="s">
        <v>169</v>
      </c>
      <c r="AU2" s="23" t="s">
        <v>170</v>
      </c>
      <c r="AV2" s="23" t="s">
        <v>171</v>
      </c>
      <c r="AW2" s="23" t="s">
        <v>172</v>
      </c>
      <c r="AX2" s="23" t="s">
        <v>173</v>
      </c>
      <c r="AY2" s="23" t="s">
        <v>174</v>
      </c>
      <c r="AZ2" s="23" t="s">
        <v>175</v>
      </c>
      <c r="BA2" s="23" t="s">
        <v>176</v>
      </c>
      <c r="BB2" s="23" t="s">
        <v>177</v>
      </c>
      <c r="BC2" s="23" t="s">
        <v>178</v>
      </c>
      <c r="BD2" s="23" t="s">
        <v>179</v>
      </c>
      <c r="BE2" s="23" t="s">
        <v>180</v>
      </c>
      <c r="BF2" s="23" t="s">
        <v>181</v>
      </c>
      <c r="BG2" s="23" t="s">
        <v>50</v>
      </c>
      <c r="BH2" s="23" t="s">
        <v>51</v>
      </c>
      <c r="BI2" s="23" t="s">
        <v>184</v>
      </c>
    </row>
    <row r="3" spans="1:61" x14ac:dyDescent="0.35">
      <c r="A3" t="s">
        <v>42</v>
      </c>
      <c r="B3" s="1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1:61" x14ac:dyDescent="0.35">
      <c r="A4" t="s">
        <v>12</v>
      </c>
      <c r="B4" s="1">
        <v>-0.46890893855799076</v>
      </c>
      <c r="C4" s="1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</row>
    <row r="5" spans="1:61" x14ac:dyDescent="0.35">
      <c r="A5" t="s">
        <v>70</v>
      </c>
      <c r="B5" s="1">
        <v>0.129235078324625</v>
      </c>
      <c r="C5" s="1">
        <v>0.14120438595836382</v>
      </c>
      <c r="D5" s="1">
        <v>1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</row>
    <row r="6" spans="1:61" x14ac:dyDescent="0.35">
      <c r="A6" t="s">
        <v>43</v>
      </c>
      <c r="B6" s="1">
        <v>0.19898045466659295</v>
      </c>
      <c r="C6" s="1">
        <v>0.36281335370269868</v>
      </c>
      <c r="D6" s="1">
        <v>3.6195727885233724E-2</v>
      </c>
      <c r="E6" s="1">
        <v>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</row>
    <row r="7" spans="1:61" x14ac:dyDescent="0.35">
      <c r="A7" t="s">
        <v>44</v>
      </c>
      <c r="B7" s="1">
        <v>0.12716006020534121</v>
      </c>
      <c r="C7" s="1">
        <v>-9.6737023048077964E-2</v>
      </c>
      <c r="D7" s="1">
        <v>-0.20937031392541039</v>
      </c>
      <c r="E7" s="1">
        <v>7.4653587926976029E-3</v>
      </c>
      <c r="F7" s="1">
        <v>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61" x14ac:dyDescent="0.35">
      <c r="A8" t="s">
        <v>56</v>
      </c>
      <c r="B8" s="1">
        <v>-0.36534832871608258</v>
      </c>
      <c r="C8" s="1">
        <v>9.5057672396259438E-2</v>
      </c>
      <c r="D8" s="1">
        <v>-0.31740962469001732</v>
      </c>
      <c r="E8" s="1">
        <v>-2.9061714079906403E-2</v>
      </c>
      <c r="F8" s="1">
        <v>-0.15658151162098571</v>
      </c>
      <c r="G8" s="1">
        <v>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1" x14ac:dyDescent="0.35">
      <c r="A9" t="s">
        <v>58</v>
      </c>
      <c r="B9" s="1">
        <v>-0.3267360276424528</v>
      </c>
      <c r="C9" s="1">
        <v>0.45437011215138551</v>
      </c>
      <c r="D9" s="1">
        <v>0.12911918745220916</v>
      </c>
      <c r="E9" s="1">
        <v>0.21266896842281188</v>
      </c>
      <c r="F9" s="1">
        <v>-0.637946814754903</v>
      </c>
      <c r="G9" s="1">
        <v>0.21895746248775597</v>
      </c>
      <c r="H9" s="1">
        <v>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</row>
    <row r="10" spans="1:61" x14ac:dyDescent="0.35">
      <c r="A10" t="s">
        <v>74</v>
      </c>
      <c r="B10" s="1">
        <v>0.18561619573293284</v>
      </c>
      <c r="C10" s="1">
        <v>3.2365556655193379E-4</v>
      </c>
      <c r="D10" s="1">
        <v>0.52311337286003767</v>
      </c>
      <c r="E10" s="1">
        <v>-0.21710308005766657</v>
      </c>
      <c r="F10" s="1">
        <v>-0.15508817586053936</v>
      </c>
      <c r="G10" s="1">
        <v>-0.62249135376198883</v>
      </c>
      <c r="H10" s="1">
        <v>-0.18817190307953485</v>
      </c>
      <c r="I10" s="1">
        <v>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</row>
    <row r="11" spans="1:61" x14ac:dyDescent="0.35">
      <c r="A11" t="s">
        <v>75</v>
      </c>
      <c r="B11" s="1">
        <v>0.37713316645760503</v>
      </c>
      <c r="C11" s="1">
        <v>-0.12339249996842652</v>
      </c>
      <c r="D11" s="1">
        <v>0.30933921482164839</v>
      </c>
      <c r="E11" s="1">
        <v>0.28840917442074887</v>
      </c>
      <c r="F11" s="1">
        <v>5.9659889103996944E-2</v>
      </c>
      <c r="G11" s="1">
        <v>-0.54748584177912074</v>
      </c>
      <c r="H11" s="1">
        <v>-0.23537707817555395</v>
      </c>
      <c r="I11" s="1">
        <v>0.44119970973890088</v>
      </c>
      <c r="J11" s="1">
        <v>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61" x14ac:dyDescent="0.35">
      <c r="A12" t="s">
        <v>76</v>
      </c>
      <c r="B12" s="1">
        <v>7.9273822440768305E-2</v>
      </c>
      <c r="C12" s="1">
        <v>-0.14311919896396744</v>
      </c>
      <c r="D12" s="1">
        <v>0.50522460564514915</v>
      </c>
      <c r="E12" s="1">
        <v>-0.32877876881900264</v>
      </c>
      <c r="F12" s="1">
        <v>0.18531200872905285</v>
      </c>
      <c r="G12" s="1">
        <v>-0.17801868055273468</v>
      </c>
      <c r="H12" s="1">
        <v>-0.42713799529437363</v>
      </c>
      <c r="I12" s="1">
        <v>0.51199627194618769</v>
      </c>
      <c r="J12" s="1">
        <v>7.7005833745553406E-2</v>
      </c>
      <c r="K12" s="1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61" x14ac:dyDescent="0.35">
      <c r="A13" t="s">
        <v>77</v>
      </c>
      <c r="B13" s="1">
        <v>-0.40162880723464778</v>
      </c>
      <c r="C13" s="1">
        <v>0.22897672300103203</v>
      </c>
      <c r="D13" s="1">
        <v>0.27208881830699738</v>
      </c>
      <c r="E13" s="1">
        <v>-7.8068073585309122E-2</v>
      </c>
      <c r="F13" s="1">
        <v>-0.14728775405176392</v>
      </c>
      <c r="G13" s="1">
        <v>0.28612781482005878</v>
      </c>
      <c r="H13" s="1">
        <v>0.32532690680043103</v>
      </c>
      <c r="I13" s="1">
        <v>-2.0898286666604142E-2</v>
      </c>
      <c r="J13" s="1">
        <v>0.17980099819907316</v>
      </c>
      <c r="K13" s="1">
        <v>8.8091895488454901E-3</v>
      </c>
      <c r="L13" s="1">
        <v>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</row>
    <row r="14" spans="1:61" x14ac:dyDescent="0.35">
      <c r="A14" t="s">
        <v>78</v>
      </c>
      <c r="B14" s="1">
        <v>0.13330741869812091</v>
      </c>
      <c r="C14" s="1">
        <v>6.8203093172674589E-2</v>
      </c>
      <c r="D14" s="1">
        <v>0.52097162529716257</v>
      </c>
      <c r="E14" s="1">
        <v>-0.1789620072121991</v>
      </c>
      <c r="F14" s="1">
        <v>-0.18690732637773935</v>
      </c>
      <c r="G14" s="1">
        <v>-0.58992732013579718</v>
      </c>
      <c r="H14" s="1">
        <v>-0.16262228341715293</v>
      </c>
      <c r="I14" s="1">
        <v>0.98771828535343675</v>
      </c>
      <c r="J14" s="1">
        <v>0.37888920854958641</v>
      </c>
      <c r="K14" s="1">
        <v>0.5605041383018039</v>
      </c>
      <c r="L14" s="1">
        <v>-3.3000323311371489E-2</v>
      </c>
      <c r="M14" s="1">
        <v>1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61" x14ac:dyDescent="0.35">
      <c r="A15" t="s">
        <v>79</v>
      </c>
      <c r="B15" s="1">
        <v>8.3005847450612277E-3</v>
      </c>
      <c r="C15" s="1">
        <v>-0.14452697618171756</v>
      </c>
      <c r="D15" s="1">
        <v>0.33750693127824388</v>
      </c>
      <c r="E15" s="1">
        <v>1.6100828400133171E-2</v>
      </c>
      <c r="F15" s="1">
        <v>-4.4749476490678973E-2</v>
      </c>
      <c r="G15" s="1">
        <v>-0.50468163555463996</v>
      </c>
      <c r="H15" s="1">
        <v>-0.1253736744549718</v>
      </c>
      <c r="I15" s="1">
        <v>0.45207289487035168</v>
      </c>
      <c r="J15" s="1">
        <v>0.86073862885839758</v>
      </c>
      <c r="K15" s="1">
        <v>8.145939248621567E-2</v>
      </c>
      <c r="L15" s="1">
        <v>0.30956584660013031</v>
      </c>
      <c r="M15" s="1">
        <v>0.38665482818506597</v>
      </c>
      <c r="N15" s="1">
        <v>1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</row>
    <row r="16" spans="1:61" x14ac:dyDescent="0.35">
      <c r="A16" t="s">
        <v>80</v>
      </c>
      <c r="B16" s="1">
        <v>1.9013885921862782E-2</v>
      </c>
      <c r="C16" s="1">
        <v>-7.4754553446801603E-4</v>
      </c>
      <c r="D16" s="1">
        <v>0.32691521344813218</v>
      </c>
      <c r="E16" s="1">
        <v>-0.35523129218671573</v>
      </c>
      <c r="F16" s="1">
        <v>0.23945518765554064</v>
      </c>
      <c r="G16" s="1">
        <v>-0.19892679305279048</v>
      </c>
      <c r="H16" s="1">
        <v>-0.34918598471221851</v>
      </c>
      <c r="I16" s="1">
        <v>0.42893390881170429</v>
      </c>
      <c r="J16" s="1">
        <v>6.2202703300087793E-2</v>
      </c>
      <c r="K16" s="1">
        <v>0.92691141968067947</v>
      </c>
      <c r="L16" s="1">
        <v>6.0434977510945224E-2</v>
      </c>
      <c r="M16" s="1">
        <v>0.48628686234706975</v>
      </c>
      <c r="N16" s="1">
        <v>4.3019872805825005E-2</v>
      </c>
      <c r="O16" s="1">
        <v>1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</row>
    <row r="17" spans="1:58" x14ac:dyDescent="0.35">
      <c r="A17" t="s">
        <v>81</v>
      </c>
      <c r="B17" s="1">
        <v>-0.35053861075988069</v>
      </c>
      <c r="C17" s="1">
        <v>0.15212549912675072</v>
      </c>
      <c r="D17" s="1">
        <v>0.45746144318395793</v>
      </c>
      <c r="E17" s="1">
        <v>-0.13460951929410489</v>
      </c>
      <c r="F17" s="1">
        <v>-7.9925962649332591E-2</v>
      </c>
      <c r="G17" s="1">
        <v>0.29165233624863757</v>
      </c>
      <c r="H17" s="1">
        <v>0.32064595853073746</v>
      </c>
      <c r="I17" s="1">
        <v>-0.12945335329467689</v>
      </c>
      <c r="J17" s="1">
        <v>8.0003555804488258E-2</v>
      </c>
      <c r="K17" s="1">
        <v>6.3396288697638789E-2</v>
      </c>
      <c r="L17" s="1">
        <v>0.87919012373550987</v>
      </c>
      <c r="M17" s="1">
        <v>-0.15044472984750351</v>
      </c>
      <c r="N17" s="1">
        <v>0.27677440943068321</v>
      </c>
      <c r="O17" s="1">
        <v>3.1723986544858869E-2</v>
      </c>
      <c r="P17" s="1">
        <v>1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</row>
    <row r="18" spans="1:58" x14ac:dyDescent="0.35">
      <c r="A18" t="s">
        <v>82</v>
      </c>
      <c r="B18" s="1">
        <v>0.15071503671744971</v>
      </c>
      <c r="C18" s="1">
        <v>0.15314184307953926</v>
      </c>
      <c r="D18" s="1">
        <v>0.34815758070998792</v>
      </c>
      <c r="E18" s="1">
        <v>-0.18046523606778905</v>
      </c>
      <c r="F18" s="1">
        <v>2.7124747076084695E-3</v>
      </c>
      <c r="G18" s="1">
        <v>-0.64191590155552902</v>
      </c>
      <c r="H18" s="1">
        <v>-0.2301013647546466</v>
      </c>
      <c r="I18" s="1">
        <v>0.93188495287851725</v>
      </c>
      <c r="J18" s="1">
        <v>0.32104404767274047</v>
      </c>
      <c r="K18" s="1">
        <v>0.47626725854148177</v>
      </c>
      <c r="L18" s="1">
        <v>-0.17125678269516673</v>
      </c>
      <c r="M18" s="1">
        <v>0.93321304079970047</v>
      </c>
      <c r="N18" s="1">
        <v>0.30601784557896361</v>
      </c>
      <c r="O18" s="1">
        <v>0.47122525425396916</v>
      </c>
      <c r="P18" s="1">
        <v>-0.29749915939733557</v>
      </c>
      <c r="Q18" s="1">
        <v>1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</row>
    <row r="19" spans="1:58" x14ac:dyDescent="0.35">
      <c r="A19" t="s">
        <v>83</v>
      </c>
      <c r="B19" s="1">
        <v>-0.17870363734728617</v>
      </c>
      <c r="C19" s="1">
        <v>0.23594910680647868</v>
      </c>
      <c r="D19" s="1">
        <v>0.26854859852604801</v>
      </c>
      <c r="E19" s="1">
        <v>5.6645856581196863E-2</v>
      </c>
      <c r="F19" s="1">
        <v>-8.1145919831649843E-2</v>
      </c>
      <c r="G19" s="1">
        <v>-0.56858174110374637</v>
      </c>
      <c r="H19" s="1">
        <v>4.2602388514714158E-2</v>
      </c>
      <c r="I19" s="1">
        <v>0.54460636272108887</v>
      </c>
      <c r="J19" s="1">
        <v>0.69945505614454251</v>
      </c>
      <c r="K19" s="1">
        <v>7.4812777126573263E-2</v>
      </c>
      <c r="L19" s="1">
        <v>0.30180473128467367</v>
      </c>
      <c r="M19" s="1">
        <v>0.51867540562952474</v>
      </c>
      <c r="N19" s="1">
        <v>0.84100123004510685</v>
      </c>
      <c r="O19" s="1">
        <v>0.15213723379031194</v>
      </c>
      <c r="P19" s="1">
        <v>0.17102278759467504</v>
      </c>
      <c r="Q19" s="1">
        <v>0.54945715333086043</v>
      </c>
      <c r="R19" s="1">
        <v>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</row>
    <row r="20" spans="1:58" x14ac:dyDescent="0.35">
      <c r="A20" t="s">
        <v>84</v>
      </c>
      <c r="B20" s="1">
        <v>7.7025718473142865E-2</v>
      </c>
      <c r="C20" s="1">
        <v>0.11202165791295107</v>
      </c>
      <c r="D20" s="1">
        <v>0.2684866385016873</v>
      </c>
      <c r="E20" s="1">
        <v>-0.32947636892238852</v>
      </c>
      <c r="F20" s="1">
        <v>0.20116574879691049</v>
      </c>
      <c r="G20" s="1">
        <v>-5.4485661866920339E-2</v>
      </c>
      <c r="H20" s="1">
        <v>-9.4458588461377196E-2</v>
      </c>
      <c r="I20" s="1">
        <v>0.22175185848488629</v>
      </c>
      <c r="J20" s="1">
        <v>-0.11711118737268146</v>
      </c>
      <c r="K20" s="1">
        <v>0.72351018339323037</v>
      </c>
      <c r="L20" s="1">
        <v>0.16782532112586188</v>
      </c>
      <c r="M20" s="1">
        <v>0.2656481246858593</v>
      </c>
      <c r="N20" s="1">
        <v>-0.18353873335543225</v>
      </c>
      <c r="O20" s="1">
        <v>0.87265280959938774</v>
      </c>
      <c r="P20" s="1">
        <v>0.12816289397987599</v>
      </c>
      <c r="Q20" s="1">
        <v>0.28741105751950108</v>
      </c>
      <c r="R20" s="1">
        <v>-4.6223134369507549E-2</v>
      </c>
      <c r="S20" s="1">
        <v>1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</row>
    <row r="21" spans="1:58" x14ac:dyDescent="0.35">
      <c r="A21" t="s">
        <v>85</v>
      </c>
      <c r="B21" s="1">
        <v>-0.25357833796243445</v>
      </c>
      <c r="C21" s="1">
        <v>0.34982430475939591</v>
      </c>
      <c r="D21" s="1">
        <v>0.45870918811179789</v>
      </c>
      <c r="E21" s="1">
        <v>-9.3748783424902046E-2</v>
      </c>
      <c r="F21" s="1">
        <v>4.5064451356367261E-2</v>
      </c>
      <c r="G21" s="1">
        <v>0.15088616956298792</v>
      </c>
      <c r="H21" s="1">
        <v>0.25134360444608445</v>
      </c>
      <c r="I21" s="1">
        <v>9.4983283219822918E-3</v>
      </c>
      <c r="J21" s="1">
        <v>7.8684274675284077E-2</v>
      </c>
      <c r="K21" s="1">
        <v>0.247692713033689</v>
      </c>
      <c r="L21" s="1">
        <v>0.86215851683144418</v>
      </c>
      <c r="M21" s="1">
        <v>2.3723075734047843E-2</v>
      </c>
      <c r="N21" s="1">
        <v>0.13815797579500905</v>
      </c>
      <c r="O21" s="1">
        <v>0.33483586410954075</v>
      </c>
      <c r="P21" s="1">
        <v>0.86006195866617796</v>
      </c>
      <c r="Q21" s="1">
        <v>-7.5865362556327101E-2</v>
      </c>
      <c r="R21" s="1">
        <v>0.19283511639079037</v>
      </c>
      <c r="S21" s="1">
        <v>0.48341123726089608</v>
      </c>
      <c r="T21" s="1">
        <v>1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</row>
    <row r="22" spans="1:58" x14ac:dyDescent="0.35">
      <c r="A22" t="s">
        <v>113</v>
      </c>
      <c r="B22" s="1">
        <v>-8.8347810764831225E-2</v>
      </c>
      <c r="C22" s="1">
        <v>0.43294803329768822</v>
      </c>
      <c r="D22" s="1">
        <v>-6.0128427723350718E-3</v>
      </c>
      <c r="E22" s="1">
        <v>-0.15780174672386296</v>
      </c>
      <c r="F22" s="1">
        <v>0.21604134000712996</v>
      </c>
      <c r="G22" s="1">
        <v>-0.48301450876687058</v>
      </c>
      <c r="H22" s="1">
        <v>-0.18664615601229548</v>
      </c>
      <c r="I22" s="1">
        <v>0.57554071923749728</v>
      </c>
      <c r="J22" s="1">
        <v>1.8680856856963777E-2</v>
      </c>
      <c r="K22" s="1">
        <v>0.20902199918589692</v>
      </c>
      <c r="L22" s="1">
        <v>-0.26243466649026093</v>
      </c>
      <c r="M22" s="1">
        <v>0.58559844860513977</v>
      </c>
      <c r="N22" s="1">
        <v>1.3032153329623544E-3</v>
      </c>
      <c r="O22" s="1">
        <v>0.33927217222294398</v>
      </c>
      <c r="P22" s="1">
        <v>-0.42703306475235114</v>
      </c>
      <c r="Q22" s="1">
        <v>0.8079091143513244</v>
      </c>
      <c r="R22" s="1">
        <v>0.40683238958286499</v>
      </c>
      <c r="S22" s="1">
        <v>0.27993568439859268</v>
      </c>
      <c r="T22" s="1">
        <v>-0.13252561528199058</v>
      </c>
      <c r="U22" s="1">
        <v>1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</row>
    <row r="23" spans="1:58" x14ac:dyDescent="0.35">
      <c r="A23" t="s">
        <v>114</v>
      </c>
      <c r="B23" s="1">
        <v>-0.42361717840697716</v>
      </c>
      <c r="C23" s="1">
        <v>0.533613329542177</v>
      </c>
      <c r="D23" s="1">
        <v>0.1943581109084572</v>
      </c>
      <c r="E23" s="1">
        <v>-0.22904795478945156</v>
      </c>
      <c r="F23" s="1">
        <v>-0.1327159348266759</v>
      </c>
      <c r="G23" s="1">
        <v>-0.45497389878262395</v>
      </c>
      <c r="H23" s="1">
        <v>0.11559899765232802</v>
      </c>
      <c r="I23" s="1">
        <v>0.60670343610103949</v>
      </c>
      <c r="J23" s="1">
        <v>1.4281476464600221E-2</v>
      </c>
      <c r="K23" s="1">
        <v>0.15445522988021096</v>
      </c>
      <c r="L23" s="1">
        <v>-5.1952997520552539E-2</v>
      </c>
      <c r="M23" s="1">
        <v>0.63358215826060205</v>
      </c>
      <c r="N23" s="1">
        <v>0.16090113327577824</v>
      </c>
      <c r="O23" s="1">
        <v>0.22297259073399336</v>
      </c>
      <c r="P23" s="1">
        <v>-0.15025081315054659</v>
      </c>
      <c r="Q23" s="1">
        <v>0.70867988561111839</v>
      </c>
      <c r="R23" s="1">
        <v>0.51028544579037105</v>
      </c>
      <c r="S23" s="1">
        <v>8.9476210849040227E-2</v>
      </c>
      <c r="T23" s="1">
        <v>-1.3488936608611878E-2</v>
      </c>
      <c r="U23" s="1">
        <v>0.79275981157382158</v>
      </c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</row>
    <row r="24" spans="1:58" x14ac:dyDescent="0.35">
      <c r="A24" t="s">
        <v>115</v>
      </c>
      <c r="B24" s="1">
        <v>2.5567974749944683E-2</v>
      </c>
      <c r="C24" s="1">
        <v>0.31098079860090738</v>
      </c>
      <c r="D24" s="1">
        <v>1.1954323464954739E-2</v>
      </c>
      <c r="E24" s="1">
        <v>-0.16329374709775712</v>
      </c>
      <c r="F24" s="1">
        <v>0.18962681618443616</v>
      </c>
      <c r="G24" s="1">
        <v>0.18717222127600874</v>
      </c>
      <c r="H24" s="1">
        <v>7.4736507243261016E-2</v>
      </c>
      <c r="I24" s="1">
        <v>-0.1576248041595541</v>
      </c>
      <c r="J24" s="1">
        <v>-0.25678680191598735</v>
      </c>
      <c r="K24" s="1">
        <v>0.33134706539149561</v>
      </c>
      <c r="L24" s="1">
        <v>0.27370905391633005</v>
      </c>
      <c r="M24" s="1">
        <v>-0.11218070688526678</v>
      </c>
      <c r="N24" s="1">
        <v>-0.40154872041809719</v>
      </c>
      <c r="O24" s="1">
        <v>0.57718189566204847</v>
      </c>
      <c r="P24" s="1">
        <v>0.18838172022534197</v>
      </c>
      <c r="Q24" s="1">
        <v>-2.4822363993076874E-2</v>
      </c>
      <c r="R24" s="1">
        <v>-0.18042270503637503</v>
      </c>
      <c r="S24" s="1">
        <v>0.8475002769670188</v>
      </c>
      <c r="T24" s="1">
        <v>0.56580645266485252</v>
      </c>
      <c r="U24" s="1">
        <v>0.18754812915075331</v>
      </c>
      <c r="V24" s="1">
        <v>-5.6455704123869126E-2</v>
      </c>
      <c r="W24" s="1">
        <v>1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</row>
    <row r="25" spans="1:58" x14ac:dyDescent="0.35">
      <c r="A25" t="s">
        <v>116</v>
      </c>
      <c r="B25" s="1">
        <v>-8.4924297486457967E-2</v>
      </c>
      <c r="C25" s="1">
        <v>0.29903218882218913</v>
      </c>
      <c r="D25" s="1">
        <v>6.4342000177281006E-2</v>
      </c>
      <c r="E25" s="1">
        <v>0.10735190275832288</v>
      </c>
      <c r="F25" s="1">
        <v>0.52685737470358551</v>
      </c>
      <c r="G25" s="1">
        <v>-0.23590338756329415</v>
      </c>
      <c r="H25" s="1">
        <v>-0.28239379618753979</v>
      </c>
      <c r="I25" s="1">
        <v>4.08270325124779E-2</v>
      </c>
      <c r="J25" s="1">
        <v>-0.1260791191209901</v>
      </c>
      <c r="K25" s="1">
        <v>0.31905749459338523</v>
      </c>
      <c r="L25" s="1">
        <v>-0.12705852828332684</v>
      </c>
      <c r="M25" s="1">
        <v>0.1132709564911912</v>
      </c>
      <c r="N25" s="1">
        <v>-0.24601484070719784</v>
      </c>
      <c r="O25" s="1">
        <v>0.3605342385308144</v>
      </c>
      <c r="P25" s="1">
        <v>-5.0382754363688623E-2</v>
      </c>
      <c r="Q25" s="1">
        <v>0.14780975327482171</v>
      </c>
      <c r="R25" s="1">
        <v>-0.11460990085853764</v>
      </c>
      <c r="S25" s="1">
        <v>0.23756763834792077</v>
      </c>
      <c r="T25" s="1">
        <v>0.18185103237666328</v>
      </c>
      <c r="U25" s="1">
        <v>0.25113588362875455</v>
      </c>
      <c r="V25" s="1">
        <v>0.29921239009184986</v>
      </c>
      <c r="W25" s="1">
        <v>0.20343474420496269</v>
      </c>
      <c r="X25" s="1">
        <v>1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</row>
    <row r="26" spans="1:58" x14ac:dyDescent="0.35">
      <c r="A26" t="s">
        <v>105</v>
      </c>
      <c r="B26" s="1">
        <v>-0.11818603298490089</v>
      </c>
      <c r="C26" s="1">
        <v>0.46294353006590983</v>
      </c>
      <c r="D26" s="1">
        <v>-0.39151019304002749</v>
      </c>
      <c r="E26" s="1">
        <v>0.20888682182446208</v>
      </c>
      <c r="F26" s="1">
        <v>0.36845842007326646</v>
      </c>
      <c r="G26" s="1">
        <v>1.4460549644476597E-2</v>
      </c>
      <c r="H26" s="1">
        <v>-2.0871405838915686E-2</v>
      </c>
      <c r="I26" s="1">
        <v>-0.23348121496497282</v>
      </c>
      <c r="J26" s="1">
        <v>-0.30386617680246164</v>
      </c>
      <c r="K26" s="1">
        <v>-0.11463919980432805</v>
      </c>
      <c r="L26" s="1">
        <v>-0.34065337886336511</v>
      </c>
      <c r="M26" s="1">
        <v>-0.19248959998771509</v>
      </c>
      <c r="N26" s="1">
        <v>-0.3722294829234733</v>
      </c>
      <c r="O26" s="1">
        <v>9.38937999272835E-2</v>
      </c>
      <c r="P26" s="1">
        <v>-0.40426636469521543</v>
      </c>
      <c r="Q26" s="1">
        <v>0.11309684157379726</v>
      </c>
      <c r="R26" s="1">
        <v>2.9675409308966803E-2</v>
      </c>
      <c r="S26" s="1">
        <v>0.18396620674663561</v>
      </c>
      <c r="T26" s="1">
        <v>-0.16315814955311891</v>
      </c>
      <c r="U26" s="1">
        <v>0.56459151539710684</v>
      </c>
      <c r="V26" s="1">
        <v>0.17433867617161947</v>
      </c>
      <c r="W26" s="1">
        <v>0.39471365751049453</v>
      </c>
      <c r="X26" s="1">
        <v>0.15117666824815323</v>
      </c>
      <c r="Y26" s="1">
        <v>1</v>
      </c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</row>
    <row r="27" spans="1:58" x14ac:dyDescent="0.35">
      <c r="A27" t="s">
        <v>106</v>
      </c>
      <c r="B27" s="1">
        <v>-0.25265965580136124</v>
      </c>
      <c r="C27" s="1">
        <v>0.19284894296050459</v>
      </c>
      <c r="D27" s="1">
        <v>-0.12274201577063919</v>
      </c>
      <c r="E27" s="1">
        <v>0.29769648793261949</v>
      </c>
      <c r="F27" s="1">
        <v>0.20803508508904536</v>
      </c>
      <c r="G27" s="1">
        <v>5.2486966464567785E-3</v>
      </c>
      <c r="H27" s="1">
        <v>0.20469682360634961</v>
      </c>
      <c r="I27" s="1">
        <v>-0.44558342773519422</v>
      </c>
      <c r="J27" s="1">
        <v>0.37299508532417952</v>
      </c>
      <c r="K27" s="1">
        <v>-0.39432956675158154</v>
      </c>
      <c r="L27" s="1">
        <v>0.26331618692730618</v>
      </c>
      <c r="M27" s="1">
        <v>-0.49277102402920081</v>
      </c>
      <c r="N27" s="1">
        <v>0.46611507008108549</v>
      </c>
      <c r="O27" s="1">
        <v>-0.26885564620106861</v>
      </c>
      <c r="P27" s="1">
        <v>0.32122340563741331</v>
      </c>
      <c r="Q27" s="1">
        <v>-0.39883656151258456</v>
      </c>
      <c r="R27" s="1">
        <v>0.42883644354626987</v>
      </c>
      <c r="S27" s="1">
        <v>-0.23409711760139018</v>
      </c>
      <c r="T27" s="1">
        <v>0.16021303736883447</v>
      </c>
      <c r="U27" s="1">
        <v>-0.20247145068323427</v>
      </c>
      <c r="V27" s="1">
        <v>-0.15156812613609291</v>
      </c>
      <c r="W27" s="1">
        <v>-5.4262739848904402E-2</v>
      </c>
      <c r="X27" s="1">
        <v>-0.18023738915340126</v>
      </c>
      <c r="Y27" s="1">
        <v>0.21076668913135374</v>
      </c>
      <c r="Z27" s="1">
        <v>1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</row>
    <row r="28" spans="1:58" x14ac:dyDescent="0.35">
      <c r="A28" t="s">
        <v>107</v>
      </c>
      <c r="B28" s="1">
        <v>0.1035085050520099</v>
      </c>
      <c r="C28" s="1">
        <v>0.27251873164624435</v>
      </c>
      <c r="D28" s="1">
        <v>-0.20138024338034177</v>
      </c>
      <c r="E28" s="1">
        <v>-9.7512193576664713E-2</v>
      </c>
      <c r="F28" s="1">
        <v>6.6960049276638511E-2</v>
      </c>
      <c r="G28" s="1">
        <v>0.1376734189927053</v>
      </c>
      <c r="H28" s="1">
        <v>0.27954417849727359</v>
      </c>
      <c r="I28" s="1">
        <v>-0.27580369213845873</v>
      </c>
      <c r="J28" s="1">
        <v>-0.17402806914830124</v>
      </c>
      <c r="K28" s="1">
        <v>-0.15082332534658563</v>
      </c>
      <c r="L28" s="1">
        <v>0.25232717993929876</v>
      </c>
      <c r="M28" s="1">
        <v>-0.28016208449349567</v>
      </c>
      <c r="N28" s="1">
        <v>-0.30865563377515615</v>
      </c>
      <c r="O28" s="1">
        <v>0.14861568765661592</v>
      </c>
      <c r="P28" s="1">
        <v>0.1132813823155019</v>
      </c>
      <c r="Q28" s="1">
        <v>-0.15265913182318319</v>
      </c>
      <c r="R28" s="1">
        <v>-0.12530317545663042</v>
      </c>
      <c r="S28" s="1">
        <v>0.55026058153386614</v>
      </c>
      <c r="T28" s="1">
        <v>0.41961098058981322</v>
      </c>
      <c r="U28" s="1">
        <v>0.13682196264025839</v>
      </c>
      <c r="V28" s="1">
        <v>-0.13008246360640147</v>
      </c>
      <c r="W28" s="1">
        <v>0.83527871773740137</v>
      </c>
      <c r="X28" s="1">
        <v>-0.11382807755286958</v>
      </c>
      <c r="Y28" s="1">
        <v>0.40369375773727612</v>
      </c>
      <c r="Z28" s="1">
        <v>0.13605880207403481</v>
      </c>
      <c r="AA28" s="1">
        <v>1</v>
      </c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</row>
    <row r="29" spans="1:58" x14ac:dyDescent="0.35">
      <c r="A29" t="s">
        <v>108</v>
      </c>
      <c r="B29" s="1">
        <v>-0.23434962987108623</v>
      </c>
      <c r="C29" s="1">
        <v>0.38223882304751067</v>
      </c>
      <c r="D29" s="1">
        <v>0.19370557792348136</v>
      </c>
      <c r="E29" s="1">
        <v>9.5339705816155154E-2</v>
      </c>
      <c r="F29" s="1">
        <v>-0.13819719897716021</v>
      </c>
      <c r="G29" s="1">
        <v>0.17104448810383333</v>
      </c>
      <c r="H29" s="1">
        <v>0.44906792766437936</v>
      </c>
      <c r="I29" s="1">
        <v>-0.20670622356906951</v>
      </c>
      <c r="J29" s="1">
        <v>0.13512672465655826</v>
      </c>
      <c r="K29" s="1">
        <v>-0.36523262245827748</v>
      </c>
      <c r="L29" s="1">
        <v>0.82161096553374835</v>
      </c>
      <c r="M29" s="1">
        <v>-0.23043465808265184</v>
      </c>
      <c r="N29" s="1">
        <v>0.19971948569633224</v>
      </c>
      <c r="O29" s="1">
        <v>-0.25619950104449518</v>
      </c>
      <c r="P29" s="1">
        <v>0.77791746124723449</v>
      </c>
      <c r="Q29" s="1">
        <v>-0.29328746279334017</v>
      </c>
      <c r="R29" s="1">
        <v>0.22871003990031094</v>
      </c>
      <c r="S29" s="1">
        <v>-1.5974379227108575E-2</v>
      </c>
      <c r="T29" s="1">
        <v>0.79048801897645427</v>
      </c>
      <c r="U29" s="1">
        <v>-0.24029406951985843</v>
      </c>
      <c r="V29" s="1">
        <v>-8.880092319259543E-2</v>
      </c>
      <c r="W29" s="1">
        <v>0.27654561545047412</v>
      </c>
      <c r="X29" s="1">
        <v>-9.9597001541410143E-2</v>
      </c>
      <c r="Y29" s="1">
        <v>-0.15162060060146459</v>
      </c>
      <c r="Z29" s="1">
        <v>0.37278669551971422</v>
      </c>
      <c r="AA29" s="1">
        <v>0.45643531397291515</v>
      </c>
      <c r="AB29" s="1">
        <v>1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</row>
    <row r="30" spans="1:58" x14ac:dyDescent="0.35">
      <c r="A30" t="s">
        <v>60</v>
      </c>
      <c r="B30" s="1">
        <v>2.4992196482530808E-2</v>
      </c>
      <c r="C30" s="1">
        <v>0.19653227974760765</v>
      </c>
      <c r="D30" s="1">
        <v>-0.48085372557337158</v>
      </c>
      <c r="E30" s="1">
        <v>-3.478528534694434E-3</v>
      </c>
      <c r="F30" s="1">
        <v>0.40412426267441803</v>
      </c>
      <c r="G30" s="1">
        <v>7.4464432044696979E-2</v>
      </c>
      <c r="H30" s="1">
        <v>-9.7701816264216576E-2</v>
      </c>
      <c r="I30" s="1">
        <v>-0.31164994692325654</v>
      </c>
      <c r="J30" s="1">
        <v>-0.46901503175020731</v>
      </c>
      <c r="K30" s="1">
        <v>-0.35820422557051901</v>
      </c>
      <c r="L30" s="1">
        <v>-0.39861245833282299</v>
      </c>
      <c r="M30" s="1">
        <v>-0.33185737555528561</v>
      </c>
      <c r="N30" s="1">
        <v>-0.52593893631556454</v>
      </c>
      <c r="O30" s="1">
        <v>-0.22693900831492783</v>
      </c>
      <c r="P30" s="1">
        <v>-0.41897621943131386</v>
      </c>
      <c r="Q30" s="1">
        <v>-2.444898018941068E-2</v>
      </c>
      <c r="R30" s="1">
        <v>-0.2711388027168618</v>
      </c>
      <c r="S30" s="1">
        <v>-1.9048970273288893E-2</v>
      </c>
      <c r="T30" s="1">
        <v>-0.28893227497273827</v>
      </c>
      <c r="U30" s="1">
        <v>0.46184614438838023</v>
      </c>
      <c r="V30" s="1">
        <v>4.0459617205320229E-2</v>
      </c>
      <c r="W30" s="1">
        <v>0.24038249100696907</v>
      </c>
      <c r="X30" s="1">
        <v>-5.949787167082196E-3</v>
      </c>
      <c r="Y30" s="1">
        <v>0.80246710549853928</v>
      </c>
      <c r="Z30" s="1">
        <v>3.096099138453157E-2</v>
      </c>
      <c r="AA30" s="1">
        <v>0.41548521990891818</v>
      </c>
      <c r="AB30" s="1">
        <v>-0.11033942948363069</v>
      </c>
      <c r="AC30" s="1">
        <v>1</v>
      </c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</row>
    <row r="31" spans="1:58" x14ac:dyDescent="0.35">
      <c r="A31" t="s">
        <v>65</v>
      </c>
      <c r="B31" s="1">
        <v>-0.16133080023182181</v>
      </c>
      <c r="C31" s="1">
        <v>0.51045366437958484</v>
      </c>
      <c r="D31" s="1">
        <v>8.8868398438579799E-2</v>
      </c>
      <c r="E31" s="1">
        <v>-0.26708982502927897</v>
      </c>
      <c r="F31" s="1">
        <v>0.28213273750941043</v>
      </c>
      <c r="G31" s="1">
        <v>-0.20721071505703451</v>
      </c>
      <c r="H31" s="1">
        <v>9.1875495787624314E-2</v>
      </c>
      <c r="I31" s="1">
        <v>0.14996156295523458</v>
      </c>
      <c r="J31" s="1">
        <v>-0.36638734027944153</v>
      </c>
      <c r="K31" s="1">
        <v>5.2475485511380267E-2</v>
      </c>
      <c r="L31" s="1">
        <v>-0.14281645373266047</v>
      </c>
      <c r="M31" s="1">
        <v>0.15175810574211418</v>
      </c>
      <c r="N31" s="1">
        <v>-0.27931922827541888</v>
      </c>
      <c r="O31" s="1">
        <v>0.17233098063323612</v>
      </c>
      <c r="P31" s="1">
        <v>-1.0975718270996321E-2</v>
      </c>
      <c r="Q31" s="1">
        <v>0.3826622502550972</v>
      </c>
      <c r="R31" s="1">
        <v>5.4414325610532617E-2</v>
      </c>
      <c r="S31" s="1">
        <v>0.32287030764122887</v>
      </c>
      <c r="T31" s="1">
        <v>0.1540119636581477</v>
      </c>
      <c r="U31" s="1">
        <v>0.6643951593340609</v>
      </c>
      <c r="V31" s="1">
        <v>0.56266677785706276</v>
      </c>
      <c r="W31" s="1">
        <v>0.35760204626274184</v>
      </c>
      <c r="X31" s="1">
        <v>0.35768441894216485</v>
      </c>
      <c r="Y31" s="1">
        <v>0.52692892992562046</v>
      </c>
      <c r="Z31" s="1">
        <v>-6.9631221459514864E-2</v>
      </c>
      <c r="AA31" s="1">
        <v>0.32232674792407467</v>
      </c>
      <c r="AB31" s="1">
        <v>7.2748283421678259E-2</v>
      </c>
      <c r="AC31" s="1">
        <v>0.56018868106417774</v>
      </c>
      <c r="AD31" s="1">
        <v>1</v>
      </c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</row>
    <row r="32" spans="1:58" x14ac:dyDescent="0.35">
      <c r="A32" t="s">
        <v>61</v>
      </c>
      <c r="B32" s="1">
        <v>0.12680471874252505</v>
      </c>
      <c r="C32" s="1">
        <v>0.36074954549086335</v>
      </c>
      <c r="D32" s="1">
        <v>-0.31877726587105681</v>
      </c>
      <c r="E32" s="1">
        <v>0.22236863876939988</v>
      </c>
      <c r="F32" s="1">
        <v>0.17716491066832782</v>
      </c>
      <c r="G32" s="1">
        <v>0.12997503551185277</v>
      </c>
      <c r="H32" s="1">
        <v>0.28525945444078626</v>
      </c>
      <c r="I32" s="1">
        <v>-0.38908794037281169</v>
      </c>
      <c r="J32" s="1">
        <v>-0.26418830288078071</v>
      </c>
      <c r="K32" s="1">
        <v>-0.33795988010333328</v>
      </c>
      <c r="L32" s="1">
        <v>9.5287409892969938E-2</v>
      </c>
      <c r="M32" s="1">
        <v>-0.3763293149951582</v>
      </c>
      <c r="N32" s="1">
        <v>-0.47958704970942972</v>
      </c>
      <c r="O32" s="1">
        <v>-6.8320419963892362E-2</v>
      </c>
      <c r="P32" s="1">
        <v>-6.4155645871994627E-2</v>
      </c>
      <c r="Q32" s="1">
        <v>-0.20414614824913069</v>
      </c>
      <c r="R32" s="1">
        <v>-0.22071073898001661</v>
      </c>
      <c r="S32" s="1">
        <v>0.3132460983899239</v>
      </c>
      <c r="T32" s="1">
        <v>0.25746625724114286</v>
      </c>
      <c r="U32" s="1">
        <v>0.17470223341196495</v>
      </c>
      <c r="V32" s="1">
        <v>-0.16602262906386778</v>
      </c>
      <c r="W32" s="1">
        <v>0.69116571563647677</v>
      </c>
      <c r="X32" s="1">
        <v>2.792465348348315E-2</v>
      </c>
      <c r="Y32" s="1">
        <v>0.60095152595673085</v>
      </c>
      <c r="Z32" s="1">
        <v>0.1187967639734238</v>
      </c>
      <c r="AA32" s="1">
        <v>0.87986609251919434</v>
      </c>
      <c r="AB32" s="1">
        <v>0.38575511228896459</v>
      </c>
      <c r="AC32" s="1">
        <v>0.62315536858905951</v>
      </c>
      <c r="AD32" s="1">
        <v>0.30770755250057924</v>
      </c>
      <c r="AE32" s="1">
        <v>1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</row>
    <row r="33" spans="1:58" x14ac:dyDescent="0.35">
      <c r="A33" t="s">
        <v>66</v>
      </c>
      <c r="B33" s="1">
        <v>-0.35716006985781207</v>
      </c>
      <c r="C33" s="1">
        <v>0.20264395315197739</v>
      </c>
      <c r="D33" s="1">
        <v>-0.51315722663588981</v>
      </c>
      <c r="E33" s="1">
        <v>-5.0455048778079443E-2</v>
      </c>
      <c r="F33" s="1">
        <v>0.1877565495750198</v>
      </c>
      <c r="G33" s="1">
        <v>9.7694911980637511E-2</v>
      </c>
      <c r="H33" s="1">
        <v>2.3597793151986853E-2</v>
      </c>
      <c r="I33" s="1">
        <v>-0.17372337535912979</v>
      </c>
      <c r="J33" s="1">
        <v>-0.47918100854323936</v>
      </c>
      <c r="K33" s="1">
        <v>-0.38954800961486868</v>
      </c>
      <c r="L33" s="1">
        <v>-0.10566586814628308</v>
      </c>
      <c r="M33" s="1">
        <v>-0.15194461476892673</v>
      </c>
      <c r="N33" s="1">
        <v>-0.453126848881032</v>
      </c>
      <c r="O33" s="1">
        <v>-0.32198591945143701</v>
      </c>
      <c r="P33" s="1">
        <v>-0.22729407073789565</v>
      </c>
      <c r="Q33" s="1">
        <v>-1.1491191948097142E-2</v>
      </c>
      <c r="R33" s="1">
        <v>-0.17305898626083838</v>
      </c>
      <c r="S33" s="1">
        <v>-0.34246378133179406</v>
      </c>
      <c r="T33" s="1">
        <v>-0.18218894449729597</v>
      </c>
      <c r="U33" s="1">
        <v>0.32014333008775792</v>
      </c>
      <c r="V33" s="1">
        <v>0.31872143434005679</v>
      </c>
      <c r="W33" s="1">
        <v>-0.10946414355196543</v>
      </c>
      <c r="X33" s="1">
        <v>0.36568506591361671</v>
      </c>
      <c r="Y33" s="1">
        <v>0.34607132427706289</v>
      </c>
      <c r="Z33" s="1">
        <v>-0.1758008795799296</v>
      </c>
      <c r="AA33" s="1">
        <v>-5.7103458410062223E-2</v>
      </c>
      <c r="AB33" s="1">
        <v>-2.3349432915290853E-2</v>
      </c>
      <c r="AC33" s="1">
        <v>0.49827398336221052</v>
      </c>
      <c r="AD33" s="1">
        <v>0.28633561047170442</v>
      </c>
      <c r="AE33" s="1">
        <v>0.24096586580836446</v>
      </c>
      <c r="AF33" s="1">
        <v>1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</row>
    <row r="34" spans="1:58" x14ac:dyDescent="0.35">
      <c r="A34" t="s">
        <v>182</v>
      </c>
      <c r="B34" s="1">
        <v>-0.46438685897951915</v>
      </c>
      <c r="C34" s="1">
        <v>0.28775544518935242</v>
      </c>
      <c r="D34" s="1">
        <v>-0.14680925629451189</v>
      </c>
      <c r="E34" s="1">
        <v>-1.0889782306123259E-2</v>
      </c>
      <c r="F34" s="1">
        <v>-0.20133079174645319</v>
      </c>
      <c r="G34" s="1">
        <v>0.88178255103706926</v>
      </c>
      <c r="H34" s="1">
        <v>0.35910850543978229</v>
      </c>
      <c r="I34" s="1">
        <v>-0.56326984556550763</v>
      </c>
      <c r="J34" s="1">
        <v>-0.49435324598092811</v>
      </c>
      <c r="K34" s="1">
        <v>-0.22288883937299914</v>
      </c>
      <c r="L34" s="1">
        <v>0.56760161600155179</v>
      </c>
      <c r="M34" s="1">
        <v>-0.5250515083756111</v>
      </c>
      <c r="N34" s="1">
        <v>-0.38437123750721491</v>
      </c>
      <c r="O34" s="1">
        <v>-0.20393882092602009</v>
      </c>
      <c r="P34" s="1">
        <v>0.57066423821783041</v>
      </c>
      <c r="Q34" s="1">
        <v>-0.60237258735366972</v>
      </c>
      <c r="R34" s="1">
        <v>-0.39331394916108825</v>
      </c>
      <c r="S34" s="1">
        <v>1.4923830679419171E-2</v>
      </c>
      <c r="T34" s="1">
        <v>0.48342428848972041</v>
      </c>
      <c r="U34" s="1">
        <v>-0.45414344154094938</v>
      </c>
      <c r="V34" s="1">
        <v>-0.34808208649718431</v>
      </c>
      <c r="W34" s="1">
        <v>0.29838862325960663</v>
      </c>
      <c r="X34" s="1">
        <v>-0.15770757598784599</v>
      </c>
      <c r="Y34" s="1">
        <v>-3.6822089233876268E-2</v>
      </c>
      <c r="Z34" s="1">
        <v>5.8050614477141167E-2</v>
      </c>
      <c r="AA34" s="1">
        <v>0.28043923792322106</v>
      </c>
      <c r="AB34" s="1">
        <v>0.54682873822080968</v>
      </c>
      <c r="AC34" s="1">
        <v>1.2560519656573968E-2</v>
      </c>
      <c r="AD34" s="1">
        <v>-5.4271504757629353E-2</v>
      </c>
      <c r="AE34" s="1">
        <v>0.23942007158922551</v>
      </c>
      <c r="AF34" s="1">
        <v>7.1255691800102369E-2</v>
      </c>
      <c r="AG34" s="1">
        <v>1</v>
      </c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</row>
    <row r="35" spans="1:58" x14ac:dyDescent="0.35">
      <c r="A35" t="s">
        <v>183</v>
      </c>
      <c r="B35" s="1">
        <v>-0.37455799043287152</v>
      </c>
      <c r="C35" s="1">
        <v>0.50099639064240165</v>
      </c>
      <c r="D35" s="1">
        <v>2.8858318692949133E-2</v>
      </c>
      <c r="E35" s="1">
        <v>0.27651283461139753</v>
      </c>
      <c r="F35" s="1">
        <v>-0.63597200088076677</v>
      </c>
      <c r="G35" s="1">
        <v>0.35718045577985957</v>
      </c>
      <c r="H35" s="1">
        <v>0.81947836065034318</v>
      </c>
      <c r="I35" s="1">
        <v>-0.12429034565923477</v>
      </c>
      <c r="J35" s="1">
        <v>2.8262614694901577E-3</v>
      </c>
      <c r="K35" s="1">
        <v>-0.48739554686692588</v>
      </c>
      <c r="L35" s="1">
        <v>0.55974466248239041</v>
      </c>
      <c r="M35" s="1">
        <v>-0.10141517517844348</v>
      </c>
      <c r="N35" s="1">
        <v>9.8310223576771272E-2</v>
      </c>
      <c r="O35" s="1">
        <v>-0.41415982363705711</v>
      </c>
      <c r="P35" s="1">
        <v>0.44122394535912096</v>
      </c>
      <c r="Q35" s="1">
        <v>-0.20664432485019646</v>
      </c>
      <c r="R35" s="1">
        <v>0.21123461116465486</v>
      </c>
      <c r="S35" s="1">
        <v>-0.23839271337728132</v>
      </c>
      <c r="T35" s="1">
        <v>0.36385543926533875</v>
      </c>
      <c r="U35" s="1">
        <v>-0.23390912594933674</v>
      </c>
      <c r="V35" s="1">
        <v>5.4976382321870174E-2</v>
      </c>
      <c r="W35" s="1">
        <v>-2.0456167787265573E-2</v>
      </c>
      <c r="X35" s="1">
        <v>-0.34054252891439618</v>
      </c>
      <c r="Y35" s="1">
        <v>-0.13484209347766749</v>
      </c>
      <c r="Z35" s="1">
        <v>0.23210572573087998</v>
      </c>
      <c r="AA35" s="1">
        <v>0.20598710232570136</v>
      </c>
      <c r="AB35" s="1">
        <v>0.64592170682414807</v>
      </c>
      <c r="AC35" s="1">
        <v>-0.24576684597388249</v>
      </c>
      <c r="AD35" s="1">
        <v>-9.632623460526088E-2</v>
      </c>
      <c r="AE35" s="1">
        <v>0.18260458505236757</v>
      </c>
      <c r="AF35" s="1">
        <v>-1.1415941748528965E-2</v>
      </c>
      <c r="AG35" s="1">
        <v>0.55651561973345398</v>
      </c>
      <c r="AH35" s="1">
        <v>1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</row>
    <row r="36" spans="1:58" x14ac:dyDescent="0.35">
      <c r="A36" t="s">
        <v>158</v>
      </c>
      <c r="B36" s="1">
        <v>0.25428649768254991</v>
      </c>
      <c r="C36" s="1">
        <v>-8.9205833606216256E-2</v>
      </c>
      <c r="D36" s="1">
        <v>0.51885198125617471</v>
      </c>
      <c r="E36" s="1">
        <v>-0.24018161354930384</v>
      </c>
      <c r="F36" s="1">
        <v>-0.12433846111134501</v>
      </c>
      <c r="G36" s="1">
        <v>-0.59198893502421268</v>
      </c>
      <c r="H36" s="1">
        <v>-0.25365474294701212</v>
      </c>
      <c r="I36" s="1">
        <v>0.97832909610883101</v>
      </c>
      <c r="J36" s="1">
        <v>0.4071162832884383</v>
      </c>
      <c r="K36" s="1">
        <v>0.51217440809938042</v>
      </c>
      <c r="L36" s="1">
        <v>-0.14919144542240023</v>
      </c>
      <c r="M36" s="1">
        <v>0.95361478099915331</v>
      </c>
      <c r="N36" s="1">
        <v>0.40574975277282882</v>
      </c>
      <c r="O36" s="1">
        <v>0.38506890987705134</v>
      </c>
      <c r="P36" s="1">
        <v>-0.21030943906595972</v>
      </c>
      <c r="Q36" s="1">
        <v>0.90523102517453324</v>
      </c>
      <c r="R36" s="1">
        <v>0.44385481966634466</v>
      </c>
      <c r="S36" s="1">
        <v>0.16630247245256652</v>
      </c>
      <c r="T36" s="1">
        <v>-0.11871978245517405</v>
      </c>
      <c r="U36" s="1">
        <v>0.54782901761412628</v>
      </c>
      <c r="V36" s="1">
        <v>0.55057465214265167</v>
      </c>
      <c r="W36" s="1">
        <v>-0.23644239998253178</v>
      </c>
      <c r="X36" s="1">
        <v>-4.9822844852340648E-3</v>
      </c>
      <c r="Y36" s="1">
        <v>-0.24322169235810948</v>
      </c>
      <c r="Z36" s="1">
        <v>-0.47569039928567414</v>
      </c>
      <c r="AA36" s="1">
        <v>-0.34916830796576043</v>
      </c>
      <c r="AB36" s="1">
        <v>-0.33203757697532077</v>
      </c>
      <c r="AC36" s="1">
        <v>-0.26026093259871114</v>
      </c>
      <c r="AD36" s="1">
        <v>0.13503443424709105</v>
      </c>
      <c r="AE36" s="1">
        <v>-0.45183651153893406</v>
      </c>
      <c r="AF36" s="1">
        <v>-0.19279441101042435</v>
      </c>
      <c r="AG36" s="1">
        <v>-0.6072625297436538</v>
      </c>
      <c r="AH36" s="1">
        <v>-0.22636623012443785</v>
      </c>
      <c r="AI36" s="1">
        <v>1</v>
      </c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</row>
    <row r="37" spans="1:58" x14ac:dyDescent="0.35">
      <c r="A37" t="s">
        <v>159</v>
      </c>
      <c r="B37" s="1">
        <v>0.37468208911724299</v>
      </c>
      <c r="C37" s="1">
        <v>-0.17055344987565399</v>
      </c>
      <c r="D37" s="1">
        <v>0.26380849405506707</v>
      </c>
      <c r="E37" s="1">
        <v>9.8332230694955239E-2</v>
      </c>
      <c r="F37" s="1">
        <v>9.0670037544297186E-2</v>
      </c>
      <c r="G37" s="1">
        <v>-0.63617889946750783</v>
      </c>
      <c r="H37" s="1">
        <v>-0.39565380312661452</v>
      </c>
      <c r="I37" s="1">
        <v>0.60047729628253188</v>
      </c>
      <c r="J37" s="1">
        <v>0.93441143517135394</v>
      </c>
      <c r="K37" s="1">
        <v>0.21204732813830632</v>
      </c>
      <c r="L37" s="1">
        <v>-4.5101040391141156E-2</v>
      </c>
      <c r="M37" s="1">
        <v>0.53879926171006232</v>
      </c>
      <c r="N37" s="1">
        <v>0.81550959101144271</v>
      </c>
      <c r="O37" s="1">
        <v>0.19280146846354881</v>
      </c>
      <c r="P37" s="1">
        <v>-0.15255542146021853</v>
      </c>
      <c r="Q37" s="1">
        <v>0.52334405999466416</v>
      </c>
      <c r="R37" s="1">
        <v>0.69483065095891627</v>
      </c>
      <c r="S37" s="1">
        <v>-5.525750161765728E-2</v>
      </c>
      <c r="T37" s="1">
        <v>-0.12299942255174273</v>
      </c>
      <c r="U37" s="1">
        <v>0.2481449651756589</v>
      </c>
      <c r="V37" s="1">
        <v>0.20112044954086655</v>
      </c>
      <c r="W37" s="1">
        <v>-0.28492324042935346</v>
      </c>
      <c r="X37" s="1">
        <v>-0.10388551110775193</v>
      </c>
      <c r="Y37" s="1">
        <v>-0.22018576944729989</v>
      </c>
      <c r="Z37" s="1">
        <v>0.21876757360176671</v>
      </c>
      <c r="AA37" s="1">
        <v>-0.24492207370718835</v>
      </c>
      <c r="AB37" s="1">
        <v>-0.13256395819647152</v>
      </c>
      <c r="AC37" s="1">
        <v>-0.36822450164902887</v>
      </c>
      <c r="AD37" s="1">
        <v>-0.25317857969246571</v>
      </c>
      <c r="AE37" s="1">
        <v>-0.3644740566868156</v>
      </c>
      <c r="AF37" s="1">
        <v>-0.42591245095779579</v>
      </c>
      <c r="AG37" s="1">
        <v>-0.67119756967064803</v>
      </c>
      <c r="AH37" s="1">
        <v>-0.20291035452277092</v>
      </c>
      <c r="AI37" s="1">
        <v>0.60018442770644853</v>
      </c>
      <c r="AJ37" s="1">
        <v>1</v>
      </c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 x14ac:dyDescent="0.35">
      <c r="A38" t="s">
        <v>160</v>
      </c>
      <c r="B38" s="1">
        <v>-9.8115168278948298E-2</v>
      </c>
      <c r="C38" s="1">
        <v>-0.11854861657512794</v>
      </c>
      <c r="D38" s="1">
        <v>0.4780178958505425</v>
      </c>
      <c r="E38" s="1">
        <v>-0.54754254820106307</v>
      </c>
      <c r="F38" s="1">
        <v>6.1691268714726785E-2</v>
      </c>
      <c r="G38" s="1">
        <v>-0.34049393898803215</v>
      </c>
      <c r="H38" s="1">
        <v>-3.0599402666160083E-2</v>
      </c>
      <c r="I38" s="1">
        <v>0.51518109863731432</v>
      </c>
      <c r="J38" s="1">
        <v>-0.17979815111069267</v>
      </c>
      <c r="K38" s="1">
        <v>0.62025992726365409</v>
      </c>
      <c r="L38" s="1">
        <v>-2.0337649117033958E-2</v>
      </c>
      <c r="M38" s="1">
        <v>0.51633328207587148</v>
      </c>
      <c r="N38" s="1">
        <v>7.6148247199846336E-2</v>
      </c>
      <c r="O38" s="1">
        <v>0.53979717810281025</v>
      </c>
      <c r="P38" s="1">
        <v>0.17140457346166352</v>
      </c>
      <c r="Q38" s="1">
        <v>0.50710823383660142</v>
      </c>
      <c r="R38" s="1">
        <v>0.13932385561545138</v>
      </c>
      <c r="S38" s="1">
        <v>0.47698100138759125</v>
      </c>
      <c r="T38" s="1">
        <v>0.17108323297266223</v>
      </c>
      <c r="U38" s="1">
        <v>0.30414637869920047</v>
      </c>
      <c r="V38" s="1">
        <v>0.40545575066416728</v>
      </c>
      <c r="W38" s="1">
        <v>8.3533439573317492E-2</v>
      </c>
      <c r="X38" s="1">
        <v>0.18640179404446861</v>
      </c>
      <c r="Y38" s="1">
        <v>-0.13065106322178174</v>
      </c>
      <c r="Z38" s="1">
        <v>-0.32515912796105373</v>
      </c>
      <c r="AA38" s="1">
        <v>-0.16451279333163424</v>
      </c>
      <c r="AB38" s="1">
        <v>-0.22102969531709177</v>
      </c>
      <c r="AC38" s="1">
        <v>-0.14243058370692416</v>
      </c>
      <c r="AD38" s="1">
        <v>0.49366208675453221</v>
      </c>
      <c r="AE38" s="1">
        <v>-0.34955489013686292</v>
      </c>
      <c r="AF38" s="1">
        <v>-0.148318294291683</v>
      </c>
      <c r="AG38" s="1">
        <v>-0.25133186280881709</v>
      </c>
      <c r="AH38" s="1">
        <v>-0.28497174434215033</v>
      </c>
      <c r="AI38" s="1">
        <v>0.51518206902818597</v>
      </c>
      <c r="AJ38" s="1">
        <v>-5.227606972679371E-2</v>
      </c>
      <c r="AK38" s="1">
        <v>1</v>
      </c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</row>
    <row r="39" spans="1:58" x14ac:dyDescent="0.35">
      <c r="A39" t="s">
        <v>161</v>
      </c>
      <c r="B39" s="1">
        <v>-0.34529665049534852</v>
      </c>
      <c r="C39" s="1">
        <v>-0.14525225473715303</v>
      </c>
      <c r="D39" s="1">
        <v>0.24247601313222711</v>
      </c>
      <c r="E39" s="1">
        <v>-0.4365556924590176</v>
      </c>
      <c r="F39" s="1">
        <v>5.7984131248214818E-2</v>
      </c>
      <c r="G39" s="1">
        <v>0.35103251197586194</v>
      </c>
      <c r="H39" s="1">
        <v>1.6753463142956594E-2</v>
      </c>
      <c r="I39" s="1">
        <v>-1.0017361514449151E-2</v>
      </c>
      <c r="J39" s="1">
        <v>2.0181134938624411E-2</v>
      </c>
      <c r="K39" s="1">
        <v>0.34482733221114853</v>
      </c>
      <c r="L39" s="1">
        <v>0.7857193238184027</v>
      </c>
      <c r="M39" s="1">
        <v>-2.758200876700953E-2</v>
      </c>
      <c r="N39" s="1">
        <v>0.18180039073468154</v>
      </c>
      <c r="O39" s="1">
        <v>0.33455589982304718</v>
      </c>
      <c r="P39" s="1">
        <v>0.77069292194181582</v>
      </c>
      <c r="Q39" s="1">
        <v>-0.17040352052046592</v>
      </c>
      <c r="R39" s="1">
        <v>7.6420566012118427E-2</v>
      </c>
      <c r="S39" s="1">
        <v>0.30747215646349935</v>
      </c>
      <c r="T39" s="1">
        <v>0.71400111882489459</v>
      </c>
      <c r="U39" s="1">
        <v>-0.3116298735365679</v>
      </c>
      <c r="V39" s="1">
        <v>-0.15264207946086208</v>
      </c>
      <c r="W39" s="1">
        <v>0.27079157444866442</v>
      </c>
      <c r="X39" s="1">
        <v>-2.8586843823847009E-2</v>
      </c>
      <c r="Y39" s="1">
        <v>-0.38938213501490532</v>
      </c>
      <c r="Z39" s="1">
        <v>8.9008182520673745E-2</v>
      </c>
      <c r="AA39" s="1">
        <v>7.9210443833492516E-2</v>
      </c>
      <c r="AB39" s="1">
        <v>0.4358019577954983</v>
      </c>
      <c r="AC39" s="1">
        <v>-0.40634385771466214</v>
      </c>
      <c r="AD39" s="1">
        <v>-0.19534247767236981</v>
      </c>
      <c r="AE39" s="1">
        <v>-0.12147886102018436</v>
      </c>
      <c r="AF39" s="1">
        <v>-6.732189237864547E-2</v>
      </c>
      <c r="AG39" s="1">
        <v>0.42595605719368634</v>
      </c>
      <c r="AH39" s="1">
        <v>0.12758755580188161</v>
      </c>
      <c r="AI39" s="1">
        <v>-6.1842877883870856E-2</v>
      </c>
      <c r="AJ39" s="1">
        <v>-8.1777087915079955E-2</v>
      </c>
      <c r="AK39" s="1">
        <v>0.19911869758440914</v>
      </c>
      <c r="AL39" s="1">
        <v>1</v>
      </c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</row>
    <row r="40" spans="1:58" x14ac:dyDescent="0.35">
      <c r="A40" t="s">
        <v>162</v>
      </c>
      <c r="B40" s="1">
        <v>0.2308888047882787</v>
      </c>
      <c r="C40" s="1">
        <v>-2.7519084470933187E-2</v>
      </c>
      <c r="D40" s="1">
        <v>0.56116749784672493</v>
      </c>
      <c r="E40" s="1">
        <v>-0.2505291728869643</v>
      </c>
      <c r="F40" s="1">
        <v>-0.19851490207477474</v>
      </c>
      <c r="G40" s="1">
        <v>-0.55728588784207367</v>
      </c>
      <c r="H40" s="1">
        <v>-0.19556808443341164</v>
      </c>
      <c r="I40" s="1">
        <v>0.9823142142129746</v>
      </c>
      <c r="J40" s="1">
        <v>0.36822007846995847</v>
      </c>
      <c r="K40" s="1">
        <v>0.54235140421064132</v>
      </c>
      <c r="L40" s="1">
        <v>-0.10453948008283542</v>
      </c>
      <c r="M40" s="1">
        <v>0.96997828747250603</v>
      </c>
      <c r="N40" s="1">
        <v>0.37819515376255969</v>
      </c>
      <c r="O40" s="1">
        <v>0.4278148115619434</v>
      </c>
      <c r="P40" s="1">
        <v>-0.16393773531319203</v>
      </c>
      <c r="Q40" s="1">
        <v>0.91004341139182909</v>
      </c>
      <c r="R40" s="1">
        <v>0.44364417819611429</v>
      </c>
      <c r="S40" s="1">
        <v>0.23288330250908765</v>
      </c>
      <c r="T40" s="1">
        <v>-4.83352137033944E-2</v>
      </c>
      <c r="U40" s="1">
        <v>0.54618630791160028</v>
      </c>
      <c r="V40" s="1">
        <v>0.5616020841386129</v>
      </c>
      <c r="W40" s="1">
        <v>-0.15937596555022118</v>
      </c>
      <c r="X40" s="1">
        <v>-1.753464229984333E-2</v>
      </c>
      <c r="Y40" s="1">
        <v>-0.23259430442001292</v>
      </c>
      <c r="Z40" s="1">
        <v>-0.50643685848672948</v>
      </c>
      <c r="AA40" s="1">
        <v>-0.28926467090666891</v>
      </c>
      <c r="AB40" s="1">
        <v>-0.27664932756979177</v>
      </c>
      <c r="AC40" s="1">
        <v>-0.2804473952647174</v>
      </c>
      <c r="AD40" s="1">
        <v>0.16739551716488188</v>
      </c>
      <c r="AE40" s="1">
        <v>-0.41823103202539275</v>
      </c>
      <c r="AF40" s="1">
        <v>-0.23916035355526075</v>
      </c>
      <c r="AG40" s="1">
        <v>-0.53524085694903234</v>
      </c>
      <c r="AH40" s="1">
        <v>-0.15934175547863166</v>
      </c>
      <c r="AI40" s="1">
        <v>0.9891672220785479</v>
      </c>
      <c r="AJ40" s="1">
        <v>0.55145161368601392</v>
      </c>
      <c r="AK40" s="1">
        <v>0.53916197421564915</v>
      </c>
      <c r="AL40" s="1">
        <v>-5.2407706554887808E-2</v>
      </c>
      <c r="AM40" s="1">
        <v>1</v>
      </c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 x14ac:dyDescent="0.35">
      <c r="A41" t="s">
        <v>163</v>
      </c>
      <c r="B41" s="1">
        <v>-2.556926163327574E-2</v>
      </c>
      <c r="C41" s="1">
        <v>-0.15964888819440901</v>
      </c>
      <c r="D41" s="1">
        <v>0.22480415719208316</v>
      </c>
      <c r="E41" s="1">
        <v>-0.14144490793297776</v>
      </c>
      <c r="F41" s="1">
        <v>2.5066875587775574E-2</v>
      </c>
      <c r="G41" s="1">
        <v>-0.59149637620791939</v>
      </c>
      <c r="H41" s="1">
        <v>-0.30570923327693322</v>
      </c>
      <c r="I41" s="1">
        <v>0.57834018546457688</v>
      </c>
      <c r="J41" s="1">
        <v>0.7568388989131658</v>
      </c>
      <c r="K41" s="1">
        <v>0.18730462775558057</v>
      </c>
      <c r="L41" s="1">
        <v>-1.174127350576538E-4</v>
      </c>
      <c r="M41" s="1">
        <v>0.5192338362648945</v>
      </c>
      <c r="N41" s="1">
        <v>0.90016738134354257</v>
      </c>
      <c r="O41" s="1">
        <v>0.14733530264368849</v>
      </c>
      <c r="P41" s="1">
        <v>-4.1560549432415453E-2</v>
      </c>
      <c r="Q41" s="1">
        <v>0.50409592671057968</v>
      </c>
      <c r="R41" s="1">
        <v>0.80866877222787159</v>
      </c>
      <c r="S41" s="1">
        <v>-0.17392550818789604</v>
      </c>
      <c r="T41" s="1">
        <v>-0.15127594803076652</v>
      </c>
      <c r="U41" s="1">
        <v>0.27430134670312001</v>
      </c>
      <c r="V41" s="1">
        <v>0.39514710759734289</v>
      </c>
      <c r="W41" s="1">
        <v>-0.46756366586660242</v>
      </c>
      <c r="X41" s="1">
        <v>-0.1538275651707271</v>
      </c>
      <c r="Y41" s="1">
        <v>-0.22744928089122385</v>
      </c>
      <c r="Z41" s="1">
        <v>0.31889398461940122</v>
      </c>
      <c r="AA41" s="1">
        <v>-0.43013280180984081</v>
      </c>
      <c r="AB41" s="1">
        <v>-0.14995526060158393</v>
      </c>
      <c r="AC41" s="1">
        <v>-0.37460829923303712</v>
      </c>
      <c r="AD41" s="1">
        <v>-0.14542999450393218</v>
      </c>
      <c r="AE41" s="1">
        <v>-0.58889707620560539</v>
      </c>
      <c r="AF41" s="1">
        <v>-0.30269325612774317</v>
      </c>
      <c r="AG41" s="1">
        <v>-0.60132364976006836</v>
      </c>
      <c r="AH41" s="1">
        <v>-0.15107246812313876</v>
      </c>
      <c r="AI41" s="1">
        <v>0.575563566874712</v>
      </c>
      <c r="AJ41" s="1">
        <v>0.86477288571857358</v>
      </c>
      <c r="AK41" s="1">
        <v>0.1682071419780482</v>
      </c>
      <c r="AL41" s="1">
        <v>2.0321499351543714E-2</v>
      </c>
      <c r="AM41" s="1">
        <v>0.5264187119529945</v>
      </c>
      <c r="AN41" s="1">
        <v>1</v>
      </c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</row>
    <row r="42" spans="1:58" x14ac:dyDescent="0.35">
      <c r="A42" t="s">
        <v>164</v>
      </c>
      <c r="B42" s="1">
        <v>-0.20921756582437312</v>
      </c>
      <c r="C42" s="1">
        <v>4.1617477341412024E-2</v>
      </c>
      <c r="D42" s="1">
        <v>0.41216857149583047</v>
      </c>
      <c r="E42" s="1">
        <v>-0.55836421914493295</v>
      </c>
      <c r="F42" s="1">
        <v>2.5871637440747705E-2</v>
      </c>
      <c r="G42" s="1">
        <v>-0.33529496237166173</v>
      </c>
      <c r="H42" s="1">
        <v>5.8769358571688399E-2</v>
      </c>
      <c r="I42" s="1">
        <v>0.48423357131866196</v>
      </c>
      <c r="J42" s="1">
        <v>-0.21938453617303533</v>
      </c>
      <c r="K42" s="1">
        <v>0.54118806801217256</v>
      </c>
      <c r="L42" s="1">
        <v>-7.2577742173036055E-3</v>
      </c>
      <c r="M42" s="1">
        <v>0.49071469177617666</v>
      </c>
      <c r="N42" s="1">
        <v>5.951311976324173E-2</v>
      </c>
      <c r="O42" s="1">
        <v>0.52763627717416728</v>
      </c>
      <c r="P42" s="1">
        <v>0.13803630623030055</v>
      </c>
      <c r="Q42" s="1">
        <v>0.50664937169358826</v>
      </c>
      <c r="R42" s="1">
        <v>0.17243216898161123</v>
      </c>
      <c r="S42" s="1">
        <v>0.53331942392233866</v>
      </c>
      <c r="T42" s="1">
        <v>0.18856915057382634</v>
      </c>
      <c r="U42" s="1">
        <v>0.40573876475086335</v>
      </c>
      <c r="V42" s="1">
        <v>0.51270622176994052</v>
      </c>
      <c r="W42" s="1">
        <v>0.17655671060285064</v>
      </c>
      <c r="X42" s="1">
        <v>0.1562339252443582</v>
      </c>
      <c r="Y42" s="1">
        <v>-3.3642189277575306E-2</v>
      </c>
      <c r="Z42" s="1">
        <v>-0.26165482222866243</v>
      </c>
      <c r="AA42" s="1">
        <v>-7.2686719663305407E-3</v>
      </c>
      <c r="AB42" s="1">
        <v>-0.1526847988063729</v>
      </c>
      <c r="AC42" s="1">
        <v>-5.5669309781463665E-2</v>
      </c>
      <c r="AD42" s="1">
        <v>0.5927305641468853</v>
      </c>
      <c r="AE42" s="1">
        <v>-0.22828500941355903</v>
      </c>
      <c r="AF42" s="1">
        <v>-0.160858650614047</v>
      </c>
      <c r="AG42" s="1">
        <v>-0.20335361735711233</v>
      </c>
      <c r="AH42" s="1">
        <v>-0.19288097596699813</v>
      </c>
      <c r="AI42" s="1">
        <v>0.46734742375804667</v>
      </c>
      <c r="AJ42" s="1">
        <v>-7.7877160034515544E-2</v>
      </c>
      <c r="AK42" s="1">
        <v>0.95663219494872842</v>
      </c>
      <c r="AL42" s="1">
        <v>0.11599935347113946</v>
      </c>
      <c r="AM42" s="1">
        <v>0.50538499527706027</v>
      </c>
      <c r="AN42" s="1">
        <v>0.16349888855962272</v>
      </c>
      <c r="AO42" s="1">
        <v>1</v>
      </c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</row>
    <row r="43" spans="1:58" x14ac:dyDescent="0.35">
      <c r="A43" t="s">
        <v>165</v>
      </c>
      <c r="B43" s="1">
        <v>-0.35301811827177304</v>
      </c>
      <c r="C43" s="1">
        <v>-4.0559631064224506E-2</v>
      </c>
      <c r="D43" s="1">
        <v>0.33693043455242494</v>
      </c>
      <c r="E43" s="1">
        <v>-0.46831645045570724</v>
      </c>
      <c r="F43" s="1">
        <v>0.11758039857202275</v>
      </c>
      <c r="G43" s="1">
        <v>0.31811141549820549</v>
      </c>
      <c r="H43" s="1">
        <v>4.2158506551274767E-2</v>
      </c>
      <c r="I43" s="1">
        <v>-0.10302859176361319</v>
      </c>
      <c r="J43" s="1">
        <v>-3.9395451993272823E-2</v>
      </c>
      <c r="K43" s="1">
        <v>0.38090706787675743</v>
      </c>
      <c r="L43" s="1">
        <v>0.69882189829128227</v>
      </c>
      <c r="M43" s="1">
        <v>-0.11740751043620121</v>
      </c>
      <c r="N43" s="1">
        <v>0.13984409200274875</v>
      </c>
      <c r="O43" s="1">
        <v>0.38690230597332659</v>
      </c>
      <c r="P43" s="1">
        <v>0.81935998381426733</v>
      </c>
      <c r="Q43" s="1">
        <v>-0.22373959531733811</v>
      </c>
      <c r="R43" s="1">
        <v>4.4622033001976757E-2</v>
      </c>
      <c r="S43" s="1">
        <v>0.38628970736873169</v>
      </c>
      <c r="T43" s="1">
        <v>0.75016172948684845</v>
      </c>
      <c r="U43" s="1">
        <v>-0.30077105134744575</v>
      </c>
      <c r="V43" s="1">
        <v>-0.10667467183364709</v>
      </c>
      <c r="W43" s="1">
        <v>0.36239073654260479</v>
      </c>
      <c r="X43" s="1">
        <v>8.4027676329880965E-2</v>
      </c>
      <c r="Y43" s="1">
        <v>-0.30796489371763885</v>
      </c>
      <c r="Z43" s="1">
        <v>0.20252158902545853</v>
      </c>
      <c r="AA43" s="1">
        <v>0.12888187405729948</v>
      </c>
      <c r="AB43" s="1">
        <v>0.43843591249736258</v>
      </c>
      <c r="AC43" s="1">
        <v>-0.35887443044571882</v>
      </c>
      <c r="AD43" s="1">
        <v>1.0279750840330384E-2</v>
      </c>
      <c r="AE43" s="1">
        <v>-0.11825197776685639</v>
      </c>
      <c r="AF43" s="1">
        <v>-0.15686115743146298</v>
      </c>
      <c r="AG43" s="1">
        <v>0.41410174560935237</v>
      </c>
      <c r="AH43" s="1">
        <v>5.9215791319741425E-2</v>
      </c>
      <c r="AI43" s="1">
        <v>-0.14208289760071161</v>
      </c>
      <c r="AJ43" s="1">
        <v>-0.130566783600467</v>
      </c>
      <c r="AK43" s="1">
        <v>0.2988386559986741</v>
      </c>
      <c r="AL43" s="1">
        <v>0.92959047406389139</v>
      </c>
      <c r="AM43" s="1">
        <v>-0.11943620360814573</v>
      </c>
      <c r="AN43" s="1">
        <v>-2.4162025278102782E-3</v>
      </c>
      <c r="AO43" s="1">
        <v>0.23570155965384573</v>
      </c>
      <c r="AP43" s="1">
        <v>1</v>
      </c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</row>
    <row r="44" spans="1:58" x14ac:dyDescent="0.35">
      <c r="A44" t="s">
        <v>166</v>
      </c>
      <c r="B44" s="1">
        <v>0.39882702943914033</v>
      </c>
      <c r="C44" s="1">
        <v>-9.5626077298572712E-2</v>
      </c>
      <c r="D44" s="1">
        <v>0.34581285795311634</v>
      </c>
      <c r="E44" s="1">
        <v>-0.28701258247050104</v>
      </c>
      <c r="F44" s="1">
        <v>3.9953013006766416E-2</v>
      </c>
      <c r="G44" s="1">
        <v>-0.49216446597965186</v>
      </c>
      <c r="H44" s="1">
        <v>-0.36314686757867459</v>
      </c>
      <c r="I44" s="1">
        <v>0.80932127158977984</v>
      </c>
      <c r="J44" s="1">
        <v>0.27493722906003115</v>
      </c>
      <c r="K44" s="1">
        <v>0.37962905067404024</v>
      </c>
      <c r="L44" s="1">
        <v>-0.35646616778208451</v>
      </c>
      <c r="M44" s="1">
        <v>0.75598470197628487</v>
      </c>
      <c r="N44" s="1">
        <v>0.2019438579201529</v>
      </c>
      <c r="O44" s="1">
        <v>0.28259848954229055</v>
      </c>
      <c r="P44" s="1">
        <v>-0.37029005975973189</v>
      </c>
      <c r="Q44" s="1">
        <v>0.83368861791076121</v>
      </c>
      <c r="R44" s="1">
        <v>0.26070276993908675</v>
      </c>
      <c r="S44" s="1">
        <v>0.15720946049383078</v>
      </c>
      <c r="T44" s="1">
        <v>-0.27714693353380171</v>
      </c>
      <c r="U44" s="1">
        <v>0.64573495280750237</v>
      </c>
      <c r="V44" s="1">
        <v>0.45777092880191356</v>
      </c>
      <c r="W44" s="1">
        <v>-0.13400667234482247</v>
      </c>
      <c r="X44" s="1">
        <v>-8.7687901538208921E-2</v>
      </c>
      <c r="Y44" s="1">
        <v>1.0728410945263871E-2</v>
      </c>
      <c r="Z44" s="1">
        <v>-0.43364764208165874</v>
      </c>
      <c r="AA44" s="1">
        <v>-0.17666090496818804</v>
      </c>
      <c r="AB44" s="1">
        <v>-0.41678732720554396</v>
      </c>
      <c r="AC44" s="1">
        <v>0.11371082900626557</v>
      </c>
      <c r="AD44" s="1">
        <v>0.32833852328438096</v>
      </c>
      <c r="AE44" s="1">
        <v>-0.25891034426919191</v>
      </c>
      <c r="AF44" s="1">
        <v>-0.12887281787968896</v>
      </c>
      <c r="AG44" s="1">
        <v>-0.59396394798012708</v>
      </c>
      <c r="AH44" s="1">
        <v>-0.38291141086081015</v>
      </c>
      <c r="AI44" s="1">
        <v>0.88667474323439532</v>
      </c>
      <c r="AJ44" s="1">
        <v>0.51997217292753595</v>
      </c>
      <c r="AK44" s="1">
        <v>0.41420172454491921</v>
      </c>
      <c r="AL44" s="1">
        <v>-0.21941016450410925</v>
      </c>
      <c r="AM44" s="1">
        <v>0.86403502133157806</v>
      </c>
      <c r="AN44" s="1">
        <v>0.44214572058770846</v>
      </c>
      <c r="AO44" s="1">
        <v>0.38418438705781977</v>
      </c>
      <c r="AP44" s="1">
        <v>-0.236736459735502</v>
      </c>
      <c r="AQ44" s="1">
        <v>1</v>
      </c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</row>
    <row r="45" spans="1:58" x14ac:dyDescent="0.35">
      <c r="A45" t="s">
        <v>167</v>
      </c>
      <c r="B45" s="1">
        <v>-0.17163481800013566</v>
      </c>
      <c r="C45" s="1">
        <v>0.19751079682741388</v>
      </c>
      <c r="D45" s="1">
        <v>0.16313729936891005</v>
      </c>
      <c r="E45" s="1">
        <v>-1.0279928570267431E-2</v>
      </c>
      <c r="F45" s="1">
        <v>-6.4396662351463175E-3</v>
      </c>
      <c r="G45" s="1">
        <v>-0.59335333403051149</v>
      </c>
      <c r="H45" s="1">
        <v>-9.2947807265649857E-2</v>
      </c>
      <c r="I45" s="1">
        <v>0.58708036906076844</v>
      </c>
      <c r="J45" s="1">
        <v>0.63894763755943229</v>
      </c>
      <c r="K45" s="1">
        <v>0.13901233125063556</v>
      </c>
      <c r="L45" s="1">
        <v>6.2024742585054048E-2</v>
      </c>
      <c r="M45" s="1">
        <v>0.56226510723538858</v>
      </c>
      <c r="N45" s="1">
        <v>0.76293479905063333</v>
      </c>
      <c r="O45" s="1">
        <v>0.20899644152979416</v>
      </c>
      <c r="P45" s="1">
        <v>-6.8663984971591624E-2</v>
      </c>
      <c r="Q45" s="1">
        <v>0.64468011051370722</v>
      </c>
      <c r="R45" s="1">
        <v>0.94757248941271655</v>
      </c>
      <c r="S45" s="1">
        <v>-5.2024932311019623E-2</v>
      </c>
      <c r="T45" s="1">
        <v>-4.449260337876107E-2</v>
      </c>
      <c r="U45" s="1">
        <v>0.55585623990473731</v>
      </c>
      <c r="V45" s="1">
        <v>0.61048012052726885</v>
      </c>
      <c r="W45" s="1">
        <v>-0.23649746682313116</v>
      </c>
      <c r="X45" s="1">
        <v>-7.4324566635162112E-2</v>
      </c>
      <c r="Y45" s="1">
        <v>0.14012690770360328</v>
      </c>
      <c r="Z45" s="1">
        <v>0.36331366618363198</v>
      </c>
      <c r="AA45" s="1">
        <v>-0.21990818187042419</v>
      </c>
      <c r="AB45" s="1">
        <v>-5.1348484300738906E-2</v>
      </c>
      <c r="AC45" s="1">
        <v>-0.16101605641280384</v>
      </c>
      <c r="AD45" s="1">
        <v>0.10816691414407414</v>
      </c>
      <c r="AE45" s="1">
        <v>-0.29887815527929762</v>
      </c>
      <c r="AF45" s="1">
        <v>-9.6654702027044084E-2</v>
      </c>
      <c r="AG45" s="1">
        <v>-0.54185238070935804</v>
      </c>
      <c r="AH45" s="1">
        <v>2.207636517760633E-2</v>
      </c>
      <c r="AI45" s="1">
        <v>0.52728243412608111</v>
      </c>
      <c r="AJ45" s="1">
        <v>0.73476349306148148</v>
      </c>
      <c r="AK45" s="1">
        <v>0.17060577727627857</v>
      </c>
      <c r="AL45" s="1">
        <v>-4.74516116818832E-2</v>
      </c>
      <c r="AM45" s="1">
        <v>0.50562707673381624</v>
      </c>
      <c r="AN45" s="1">
        <v>0.86742254303022504</v>
      </c>
      <c r="AO45" s="1">
        <v>0.20395935015456149</v>
      </c>
      <c r="AP45" s="1">
        <v>-6.5266834428599804E-2</v>
      </c>
      <c r="AQ45" s="1">
        <v>0.41030690340381815</v>
      </c>
      <c r="AR45" s="1">
        <v>1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</row>
    <row r="46" spans="1:58" x14ac:dyDescent="0.35">
      <c r="A46" t="s">
        <v>168</v>
      </c>
      <c r="B46" s="1">
        <v>-0.13387190502960564</v>
      </c>
      <c r="C46" s="1">
        <v>0.10077095482575389</v>
      </c>
      <c r="D46" s="1">
        <v>0.36714179478072489</v>
      </c>
      <c r="E46" s="1">
        <v>-0.42023475055969245</v>
      </c>
      <c r="F46" s="1">
        <v>7.8711192871053021E-2</v>
      </c>
      <c r="G46" s="1">
        <v>-0.27003427937642743</v>
      </c>
      <c r="H46" s="1">
        <v>0.15170894876495711</v>
      </c>
      <c r="I46" s="1">
        <v>0.35170382548352347</v>
      </c>
      <c r="J46" s="1">
        <v>-0.25292332915941318</v>
      </c>
      <c r="K46" s="1">
        <v>0.54467336644940711</v>
      </c>
      <c r="L46" s="1">
        <v>5.9744864832563971E-2</v>
      </c>
      <c r="M46" s="1">
        <v>0.3731332898726466</v>
      </c>
      <c r="N46" s="1">
        <v>-6.273615510879435E-2</v>
      </c>
      <c r="O46" s="1">
        <v>0.60091818220622994</v>
      </c>
      <c r="P46" s="1">
        <v>0.15585370680511432</v>
      </c>
      <c r="Q46" s="1">
        <v>0.40064070715346278</v>
      </c>
      <c r="R46" s="1">
        <v>8.2187211525206097E-2</v>
      </c>
      <c r="S46" s="1">
        <v>0.71815355964231964</v>
      </c>
      <c r="T46" s="1">
        <v>0.3106532024703002</v>
      </c>
      <c r="U46" s="1">
        <v>0.34963189662225819</v>
      </c>
      <c r="V46" s="1">
        <v>0.35885220485225611</v>
      </c>
      <c r="W46" s="1">
        <v>0.42671159648496687</v>
      </c>
      <c r="X46" s="1">
        <v>0.17358562094822078</v>
      </c>
      <c r="Y46" s="1">
        <v>8.0581401142014772E-2</v>
      </c>
      <c r="Z46" s="1">
        <v>-0.21624913138874738</v>
      </c>
      <c r="AA46" s="1">
        <v>0.2456217266537136</v>
      </c>
      <c r="AB46" s="1">
        <v>-6.6718424320152583E-2</v>
      </c>
      <c r="AC46" s="1">
        <v>1.6726812699552503E-3</v>
      </c>
      <c r="AD46" s="1">
        <v>0.56688216837343186</v>
      </c>
      <c r="AE46" s="1">
        <v>4.2484438354533575E-2</v>
      </c>
      <c r="AF46" s="1">
        <v>-0.22399444300743263</v>
      </c>
      <c r="AG46" s="1">
        <v>-0.11658984579234165</v>
      </c>
      <c r="AH46" s="1">
        <v>-0.13936673511809533</v>
      </c>
      <c r="AI46" s="1">
        <v>0.30976275063613484</v>
      </c>
      <c r="AJ46" s="1">
        <v>-0.17159214583710808</v>
      </c>
      <c r="AK46" s="1">
        <v>0.8706799264448738</v>
      </c>
      <c r="AL46" s="1">
        <v>0.1278147074236399</v>
      </c>
      <c r="AM46" s="1">
        <v>0.36196858713365809</v>
      </c>
      <c r="AN46" s="1">
        <v>-3.1114056670553822E-2</v>
      </c>
      <c r="AO46" s="1">
        <v>0.93723090948656695</v>
      </c>
      <c r="AP46" s="1">
        <v>0.23938863699419646</v>
      </c>
      <c r="AQ46" s="1">
        <v>0.23362267457870281</v>
      </c>
      <c r="AR46" s="1">
        <v>7.4642032823654808E-2</v>
      </c>
      <c r="AS46" s="1">
        <v>1</v>
      </c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</row>
    <row r="47" spans="1:58" x14ac:dyDescent="0.35">
      <c r="A47" t="s">
        <v>169</v>
      </c>
      <c r="B47" s="1">
        <v>-0.2770420639868037</v>
      </c>
      <c r="C47" s="1">
        <v>0.27928328676034908</v>
      </c>
      <c r="D47" s="1">
        <v>0.46694654030871813</v>
      </c>
      <c r="E47" s="1">
        <v>-0.24264626637543846</v>
      </c>
      <c r="F47" s="1">
        <v>8.7077005796918266E-2</v>
      </c>
      <c r="G47" s="1">
        <v>0.14362063459280991</v>
      </c>
      <c r="H47" s="1">
        <v>0.25266843045330656</v>
      </c>
      <c r="I47" s="1">
        <v>1.1664688990286363E-2</v>
      </c>
      <c r="J47" s="1">
        <v>-8.3763550819489177E-2</v>
      </c>
      <c r="K47" s="1">
        <v>0.42693003728653134</v>
      </c>
      <c r="L47" s="1">
        <v>0.73112208440971926</v>
      </c>
      <c r="M47" s="1">
        <v>3.6920983680541537E-2</v>
      </c>
      <c r="N47" s="1">
        <v>1.9144295398036977E-2</v>
      </c>
      <c r="O47" s="1">
        <v>0.52307180645917606</v>
      </c>
      <c r="P47" s="1">
        <v>0.78433225347064983</v>
      </c>
      <c r="Q47" s="1">
        <v>-3.7274037799891788E-2</v>
      </c>
      <c r="R47" s="1">
        <v>0.10490145187485163</v>
      </c>
      <c r="S47" s="1">
        <v>0.67260535523208298</v>
      </c>
      <c r="T47" s="1">
        <v>0.93927263469832145</v>
      </c>
      <c r="U47" s="1">
        <v>-7.6602270716385673E-2</v>
      </c>
      <c r="V47" s="1">
        <v>1.9523345635349375E-2</v>
      </c>
      <c r="W47" s="1">
        <v>0.67017939701485607</v>
      </c>
      <c r="X47" s="1">
        <v>0.21652913986594108</v>
      </c>
      <c r="Y47" s="1">
        <v>-7.7778379025290514E-2</v>
      </c>
      <c r="Z47" s="1">
        <v>9.9784366841696392E-2</v>
      </c>
      <c r="AA47" s="1">
        <v>0.4413238972629866</v>
      </c>
      <c r="AB47" s="1">
        <v>0.5909533203686641</v>
      </c>
      <c r="AC47" s="1">
        <v>-0.2382160893723676</v>
      </c>
      <c r="AD47" s="1">
        <v>0.25935273392450953</v>
      </c>
      <c r="AE47" s="1">
        <v>0.24123601415582349</v>
      </c>
      <c r="AF47" s="1">
        <v>-0.21146278415257769</v>
      </c>
      <c r="AG47" s="1">
        <v>0.410010100834728</v>
      </c>
      <c r="AH47" s="1">
        <v>0.20989316818348064</v>
      </c>
      <c r="AI47" s="1">
        <v>-9.6017627022240731E-2</v>
      </c>
      <c r="AJ47" s="1">
        <v>-0.22427149743214336</v>
      </c>
      <c r="AK47" s="1">
        <v>0.39508148926432973</v>
      </c>
      <c r="AL47" s="1">
        <v>0.72539055863755508</v>
      </c>
      <c r="AM47" s="1">
        <v>-2.3922482144439976E-2</v>
      </c>
      <c r="AN47" s="1">
        <v>-0.19986043401526504</v>
      </c>
      <c r="AO47" s="1">
        <v>0.40759732449337027</v>
      </c>
      <c r="AP47" s="1">
        <v>0.80691517579648342</v>
      </c>
      <c r="AQ47" s="1">
        <v>-0.23273285561999515</v>
      </c>
      <c r="AR47" s="1">
        <v>-7.7273555618741954E-2</v>
      </c>
      <c r="AS47" s="1">
        <v>0.5448868432285433</v>
      </c>
      <c r="AT47" s="1">
        <v>1</v>
      </c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</row>
    <row r="48" spans="1:58" x14ac:dyDescent="0.35">
      <c r="A48" t="s">
        <v>170</v>
      </c>
      <c r="B48" s="1">
        <v>0.16334521725459331</v>
      </c>
      <c r="C48" s="1">
        <v>0.18972663047411728</v>
      </c>
      <c r="D48" s="1">
        <v>-0.26207080871479715</v>
      </c>
      <c r="E48" s="1">
        <v>-0.12835386143431141</v>
      </c>
      <c r="F48" s="1">
        <v>0.2379046421158672</v>
      </c>
      <c r="G48" s="1">
        <v>-0.2438427706326228</v>
      </c>
      <c r="H48" s="1">
        <v>-0.32266924761518018</v>
      </c>
      <c r="I48" s="1">
        <v>0.30372540138475396</v>
      </c>
      <c r="J48" s="1">
        <v>-3.8107550742204647E-3</v>
      </c>
      <c r="K48" s="1">
        <v>3.8376933677525142E-2</v>
      </c>
      <c r="L48" s="1">
        <v>-0.52069900855612761</v>
      </c>
      <c r="M48" s="1">
        <v>0.27923335350618678</v>
      </c>
      <c r="N48" s="1">
        <v>-0.13003566355581855</v>
      </c>
      <c r="O48" s="1">
        <v>0.14874626869632765</v>
      </c>
      <c r="P48" s="1">
        <v>-0.65435895265012156</v>
      </c>
      <c r="Q48" s="1">
        <v>0.55517816007855514</v>
      </c>
      <c r="R48" s="1">
        <v>0.14336783554600557</v>
      </c>
      <c r="S48" s="1">
        <v>0.13412395186967074</v>
      </c>
      <c r="T48" s="1">
        <v>-0.45857413169097117</v>
      </c>
      <c r="U48" s="1">
        <v>0.81432034539627818</v>
      </c>
      <c r="V48" s="1">
        <v>0.43672723321746931</v>
      </c>
      <c r="W48" s="1">
        <v>0.13430314943385363</v>
      </c>
      <c r="X48" s="1">
        <v>-5.3933252450331669E-2</v>
      </c>
      <c r="Y48" s="1">
        <v>0.6407219447015946</v>
      </c>
      <c r="Z48" s="1">
        <v>-0.11688582698485998</v>
      </c>
      <c r="AA48" s="1">
        <v>0.18583025967939124</v>
      </c>
      <c r="AB48" s="1">
        <v>-0.44905967481438874</v>
      </c>
      <c r="AC48" s="1">
        <v>0.65010900367974878</v>
      </c>
      <c r="AD48" s="1">
        <v>0.4756322131950631</v>
      </c>
      <c r="AE48" s="1">
        <v>0.22167144705429201</v>
      </c>
      <c r="AF48" s="1">
        <v>0.20623282798461995</v>
      </c>
      <c r="AG48" s="1">
        <v>-0.42317653469533156</v>
      </c>
      <c r="AH48" s="1">
        <v>-0.36672862209835116</v>
      </c>
      <c r="AI48" s="1">
        <v>0.36431849727625343</v>
      </c>
      <c r="AJ48" s="1">
        <v>0.25992348614844157</v>
      </c>
      <c r="AK48" s="1">
        <v>4.4648944321521375E-3</v>
      </c>
      <c r="AL48" s="1">
        <v>-0.46175728475799638</v>
      </c>
      <c r="AM48" s="1">
        <v>0.33803059611805886</v>
      </c>
      <c r="AN48" s="1">
        <v>0.19272032446321266</v>
      </c>
      <c r="AO48" s="1">
        <v>8.981470771553747E-2</v>
      </c>
      <c r="AP48" s="1">
        <v>-0.43977645708407997</v>
      </c>
      <c r="AQ48" s="1">
        <v>0.66768934740885388</v>
      </c>
      <c r="AR48" s="1">
        <v>0.37114276627265952</v>
      </c>
      <c r="AS48" s="1">
        <v>4.309160763248205E-2</v>
      </c>
      <c r="AT48" s="1">
        <v>-0.39441911660646251</v>
      </c>
      <c r="AU48" s="1">
        <v>1</v>
      </c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</row>
    <row r="49" spans="1:61" x14ac:dyDescent="0.35">
      <c r="A49" t="s">
        <v>171</v>
      </c>
      <c r="B49" s="1">
        <v>-0.47199057738325101</v>
      </c>
      <c r="C49" s="1">
        <v>0.58144869395910959</v>
      </c>
      <c r="D49" s="1">
        <v>0.16858459989043575</v>
      </c>
      <c r="E49" s="1">
        <v>-5.3313242354911472E-2</v>
      </c>
      <c r="F49" s="1">
        <v>-0.10072570095414184</v>
      </c>
      <c r="G49" s="1">
        <v>-0.44679608118176606</v>
      </c>
      <c r="H49" s="1">
        <v>0.14758089564418239</v>
      </c>
      <c r="I49" s="1">
        <v>0.57313268791261074</v>
      </c>
      <c r="J49" s="1">
        <v>2.0424737309175798E-2</v>
      </c>
      <c r="K49" s="1">
        <v>0.16634767269291767</v>
      </c>
      <c r="L49" s="1">
        <v>-4.0133444418576629E-2</v>
      </c>
      <c r="M49" s="1">
        <v>0.62307619526482783</v>
      </c>
      <c r="N49" s="1">
        <v>0.17749387338377792</v>
      </c>
      <c r="O49" s="1">
        <v>0.23035079070394962</v>
      </c>
      <c r="P49" s="1">
        <v>-0.1502358303009228</v>
      </c>
      <c r="Q49" s="1">
        <v>0.69970264625675826</v>
      </c>
      <c r="R49" s="1">
        <v>0.56589315433386855</v>
      </c>
      <c r="S49" s="1">
        <v>6.4740998052401424E-2</v>
      </c>
      <c r="T49" s="1">
        <v>-9.1308460861728603E-3</v>
      </c>
      <c r="U49" s="1">
        <v>0.76550056010510237</v>
      </c>
      <c r="V49" s="1">
        <v>0.95551029315740177</v>
      </c>
      <c r="W49" s="1">
        <v>-9.1452379827824781E-2</v>
      </c>
      <c r="X49" s="1">
        <v>0.35108471062756968</v>
      </c>
      <c r="Y49" s="1">
        <v>0.25640684802015118</v>
      </c>
      <c r="Z49" s="1">
        <v>-0.10064649855475623</v>
      </c>
      <c r="AA49" s="1">
        <v>-0.20296786168604486</v>
      </c>
      <c r="AB49" s="1">
        <v>-0.10360080409470042</v>
      </c>
      <c r="AC49" s="1">
        <v>1.6570987061854225E-2</v>
      </c>
      <c r="AD49" s="1">
        <v>0.51356715403244946</v>
      </c>
      <c r="AE49" s="1">
        <v>-0.16700023698025013</v>
      </c>
      <c r="AF49" s="1">
        <v>0.33230988221262964</v>
      </c>
      <c r="AG49" s="1">
        <v>-0.32097235238531774</v>
      </c>
      <c r="AH49" s="1">
        <v>0.10985828308040177</v>
      </c>
      <c r="AI49" s="1">
        <v>0.49433509353346711</v>
      </c>
      <c r="AJ49" s="1">
        <v>0.1647967104611088</v>
      </c>
      <c r="AK49" s="1">
        <v>0.40081099289278876</v>
      </c>
      <c r="AL49" s="1">
        <v>-0.19034235337098743</v>
      </c>
      <c r="AM49" s="1">
        <v>0.50933279205593329</v>
      </c>
      <c r="AN49" s="1">
        <v>0.37172231430913244</v>
      </c>
      <c r="AO49" s="1">
        <v>0.4904850871627397</v>
      </c>
      <c r="AP49" s="1">
        <v>-0.16917960560845505</v>
      </c>
      <c r="AQ49" s="1">
        <v>0.34428633170264455</v>
      </c>
      <c r="AR49" s="1">
        <v>0.64567719582182692</v>
      </c>
      <c r="AS49" s="1">
        <v>0.36836377279022636</v>
      </c>
      <c r="AT49" s="1">
        <v>2.3078532907282817E-2</v>
      </c>
      <c r="AU49" s="1">
        <v>0.35659450299529161</v>
      </c>
      <c r="AV49" s="1">
        <v>1</v>
      </c>
      <c r="AW49" s="1"/>
      <c r="AX49" s="1"/>
      <c r="AY49" s="1"/>
      <c r="AZ49" s="1"/>
      <c r="BA49" s="1"/>
      <c r="BB49" s="1"/>
      <c r="BC49" s="1"/>
      <c r="BD49" s="1"/>
      <c r="BE49" s="1"/>
      <c r="BF49" s="1"/>
    </row>
    <row r="50" spans="1:61" x14ac:dyDescent="0.35">
      <c r="A50" t="s">
        <v>172</v>
      </c>
      <c r="B50" s="1">
        <v>-0.1544248598863705</v>
      </c>
      <c r="C50" s="1">
        <v>0.28087991732281314</v>
      </c>
      <c r="D50" s="1">
        <v>9.9271824670918149E-2</v>
      </c>
      <c r="E50" s="1">
        <v>-0.3144057943567381</v>
      </c>
      <c r="F50" s="1">
        <v>6.5104322842650858E-2</v>
      </c>
      <c r="G50" s="1">
        <v>-4.3985352367698037E-3</v>
      </c>
      <c r="H50" s="1">
        <v>0.29234329352885008</v>
      </c>
      <c r="I50" s="1">
        <v>-2.0306360943201311E-2</v>
      </c>
      <c r="J50" s="1">
        <v>-0.32845349125805795</v>
      </c>
      <c r="K50" s="1">
        <v>0.2308127178962627</v>
      </c>
      <c r="L50" s="1">
        <v>0.19050888640596614</v>
      </c>
      <c r="M50" s="1">
        <v>-8.8741271342200317E-3</v>
      </c>
      <c r="N50" s="1">
        <v>-0.21735160330412701</v>
      </c>
      <c r="O50" s="1">
        <v>0.42936552945866091</v>
      </c>
      <c r="P50" s="1">
        <v>0.19614124664322313</v>
      </c>
      <c r="Q50" s="1">
        <v>0.1115321191527497</v>
      </c>
      <c r="R50" s="1">
        <v>5.161864721275963E-3</v>
      </c>
      <c r="S50" s="1">
        <v>0.74423324329573459</v>
      </c>
      <c r="T50" s="1">
        <v>0.40836094802042755</v>
      </c>
      <c r="U50" s="1">
        <v>0.3068684767228822</v>
      </c>
      <c r="V50" s="1">
        <v>0.16624769864254396</v>
      </c>
      <c r="W50" s="1">
        <v>0.73487325770627232</v>
      </c>
      <c r="X50" s="1">
        <v>-5.4702401462042964E-2</v>
      </c>
      <c r="Y50" s="1">
        <v>0.36997291584257141</v>
      </c>
      <c r="Z50" s="1">
        <v>5.1247398470149835E-2</v>
      </c>
      <c r="AA50" s="1">
        <v>0.70545019942339848</v>
      </c>
      <c r="AB50" s="1">
        <v>0.20778870420427215</v>
      </c>
      <c r="AC50" s="1">
        <v>0.30790160408588657</v>
      </c>
      <c r="AD50" s="1">
        <v>0.58911158540535669</v>
      </c>
      <c r="AE50" s="1">
        <v>0.49839189409643614</v>
      </c>
      <c r="AF50" s="1">
        <v>-0.20450684060591368</v>
      </c>
      <c r="AG50" s="1">
        <v>0.17117745174549054</v>
      </c>
      <c r="AH50" s="1">
        <v>5.0024966342578261E-2</v>
      </c>
      <c r="AI50" s="1">
        <v>-8.268576454978703E-2</v>
      </c>
      <c r="AJ50" s="1">
        <v>-0.31337836070521174</v>
      </c>
      <c r="AK50" s="1">
        <v>0.48074043530843813</v>
      </c>
      <c r="AL50" s="1">
        <v>0.10208493870336408</v>
      </c>
      <c r="AM50" s="1">
        <v>-8.3707938752056055E-3</v>
      </c>
      <c r="AN50" s="1">
        <v>-0.2594951426872576</v>
      </c>
      <c r="AO50" s="1">
        <v>0.63291837606966228</v>
      </c>
      <c r="AP50" s="1">
        <v>0.23289251523300389</v>
      </c>
      <c r="AQ50" s="1">
        <v>2.3197504760914998E-3</v>
      </c>
      <c r="AR50" s="1">
        <v>-4.0712441116315438E-2</v>
      </c>
      <c r="AS50" s="1">
        <v>0.80591473228891852</v>
      </c>
      <c r="AT50" s="1">
        <v>0.58908544711129596</v>
      </c>
      <c r="AU50" s="1">
        <v>0.17395824571028035</v>
      </c>
      <c r="AV50" s="1">
        <v>0.14734966465265495</v>
      </c>
      <c r="AW50" s="1">
        <v>1</v>
      </c>
      <c r="AX50" s="1"/>
      <c r="AY50" s="1"/>
      <c r="AZ50" s="1"/>
      <c r="BA50" s="1"/>
      <c r="BB50" s="1"/>
      <c r="BC50" s="1"/>
      <c r="BD50" s="1"/>
      <c r="BE50" s="1"/>
      <c r="BF50" s="1"/>
    </row>
    <row r="51" spans="1:61" x14ac:dyDescent="0.35">
      <c r="A51" t="s">
        <v>173</v>
      </c>
      <c r="B51" s="1">
        <v>-0.20291369472933349</v>
      </c>
      <c r="C51" s="1">
        <v>0.37242385856048549</v>
      </c>
      <c r="D51" s="1">
        <v>0.19164167715176805</v>
      </c>
      <c r="E51" s="1">
        <v>-0.15587406907184762</v>
      </c>
      <c r="F51" s="1">
        <v>0.4747646072914502</v>
      </c>
      <c r="G51" s="1">
        <v>4.9119072852635594E-2</v>
      </c>
      <c r="H51" s="1">
        <v>-0.11316808009744823</v>
      </c>
      <c r="I51" s="1">
        <v>-1.2869247714414809E-2</v>
      </c>
      <c r="J51" s="1">
        <v>-0.36481031226555605</v>
      </c>
      <c r="K51" s="1">
        <v>0.43883381893282575</v>
      </c>
      <c r="L51" s="1">
        <v>0.15538171678780452</v>
      </c>
      <c r="M51" s="1">
        <v>5.2150050291352848E-2</v>
      </c>
      <c r="N51" s="1">
        <v>-0.40424289262237278</v>
      </c>
      <c r="O51" s="1">
        <v>0.50896006316575415</v>
      </c>
      <c r="P51" s="1">
        <v>0.26937320228550848</v>
      </c>
      <c r="Q51" s="1">
        <v>9.7294262164488554E-2</v>
      </c>
      <c r="R51" s="1">
        <v>-0.21336883821672886</v>
      </c>
      <c r="S51" s="1">
        <v>0.52625825250508274</v>
      </c>
      <c r="T51" s="1">
        <v>0.52083573044234177</v>
      </c>
      <c r="U51" s="1">
        <v>0.23433666838509096</v>
      </c>
      <c r="V51" s="1">
        <v>0.23110744252068652</v>
      </c>
      <c r="W51" s="1">
        <v>0.54042080603162357</v>
      </c>
      <c r="X51" s="1">
        <v>0.82965182063383514</v>
      </c>
      <c r="Y51" s="1">
        <v>0.21808758678358026</v>
      </c>
      <c r="Z51" s="1">
        <v>-0.21645841398483451</v>
      </c>
      <c r="AA51" s="1">
        <v>0.17978461572928178</v>
      </c>
      <c r="AB51" s="1">
        <v>0.12601204668069976</v>
      </c>
      <c r="AC51" s="1">
        <v>9.9533093534739644E-2</v>
      </c>
      <c r="AD51" s="1">
        <v>0.54865536617492872</v>
      </c>
      <c r="AE51" s="1">
        <v>0.21311628129285318</v>
      </c>
      <c r="AF51" s="1">
        <v>0.3061172889073886</v>
      </c>
      <c r="AG51" s="1">
        <v>0.17147590391701301</v>
      </c>
      <c r="AH51" s="1">
        <v>-0.21156849935943534</v>
      </c>
      <c r="AI51" s="1">
        <v>-6.3726852588003827E-2</v>
      </c>
      <c r="AJ51" s="1">
        <v>-0.36297480373863572</v>
      </c>
      <c r="AK51" s="1">
        <v>0.36706708354787221</v>
      </c>
      <c r="AL51" s="1">
        <v>0.31798168137599003</v>
      </c>
      <c r="AM51" s="1">
        <v>-3.6541933392912257E-2</v>
      </c>
      <c r="AN51" s="1">
        <v>-0.37540236703285318</v>
      </c>
      <c r="AO51" s="1">
        <v>0.34252686485064643</v>
      </c>
      <c r="AP51" s="1">
        <v>0.45374282684376882</v>
      </c>
      <c r="AQ51" s="1">
        <v>-8.0683299701325539E-2</v>
      </c>
      <c r="AR51" s="1">
        <v>-0.22376784133597336</v>
      </c>
      <c r="AS51" s="1">
        <v>0.40718214850332629</v>
      </c>
      <c r="AT51" s="1">
        <v>0.61445024898727374</v>
      </c>
      <c r="AU51" s="1">
        <v>-6.8507040584924628E-2</v>
      </c>
      <c r="AV51" s="1">
        <v>0.2435547540940679</v>
      </c>
      <c r="AW51" s="1">
        <v>0.29477666964593924</v>
      </c>
      <c r="AX51" s="1">
        <v>1</v>
      </c>
      <c r="AY51" s="1"/>
      <c r="AZ51" s="1"/>
      <c r="BA51" s="1"/>
      <c r="BB51" s="1"/>
      <c r="BC51" s="1"/>
      <c r="BD51" s="1"/>
      <c r="BE51" s="1"/>
      <c r="BF51" s="1"/>
    </row>
    <row r="52" spans="1:61" x14ac:dyDescent="0.35">
      <c r="A52" t="s">
        <v>174</v>
      </c>
      <c r="B52" s="1">
        <v>0.20021514432502382</v>
      </c>
      <c r="C52" s="1">
        <v>0.11521821833384402</v>
      </c>
      <c r="D52" s="1">
        <v>-0.40243802190242828</v>
      </c>
      <c r="E52" s="1">
        <v>-3.3765968314049488E-2</v>
      </c>
      <c r="F52" s="1">
        <v>0.34353633994229738</v>
      </c>
      <c r="G52" s="1">
        <v>0.25829048418047285</v>
      </c>
      <c r="H52" s="1">
        <v>-0.14068511312537996</v>
      </c>
      <c r="I52" s="1">
        <v>-0.39466563154480461</v>
      </c>
      <c r="J52" s="1">
        <v>-0.34928002208297204</v>
      </c>
      <c r="K52" s="1">
        <v>-0.1949584759599684</v>
      </c>
      <c r="L52" s="1">
        <v>-0.40705624965284293</v>
      </c>
      <c r="M52" s="1">
        <v>-0.41908362290044859</v>
      </c>
      <c r="N52" s="1">
        <v>-0.51221177495895343</v>
      </c>
      <c r="O52" s="1">
        <v>-5.9460617599106022E-2</v>
      </c>
      <c r="P52" s="1">
        <v>-0.37176011049853397</v>
      </c>
      <c r="Q52" s="1">
        <v>-0.14279270236019043</v>
      </c>
      <c r="R52" s="1">
        <v>-0.35737254199972723</v>
      </c>
      <c r="S52" s="1">
        <v>0.1390856608088554</v>
      </c>
      <c r="T52" s="1">
        <v>-0.25532565302917665</v>
      </c>
      <c r="U52" s="1">
        <v>0.27444694879985271</v>
      </c>
      <c r="V52" s="1">
        <v>-0.17536693198067851</v>
      </c>
      <c r="W52" s="1">
        <v>0.40186418281634123</v>
      </c>
      <c r="X52" s="1">
        <v>-0.12494689187256922</v>
      </c>
      <c r="Y52" s="1">
        <v>0.73456211294021012</v>
      </c>
      <c r="Z52" s="1">
        <v>0.11847013704557277</v>
      </c>
      <c r="AA52" s="1">
        <v>0.49985086155347802</v>
      </c>
      <c r="AB52" s="1">
        <v>-0.18270734801605018</v>
      </c>
      <c r="AC52" s="1">
        <v>0.8362689520890183</v>
      </c>
      <c r="AD52" s="1">
        <v>0.3975561767399185</v>
      </c>
      <c r="AE52" s="1">
        <v>0.57859870841825645</v>
      </c>
      <c r="AF52" s="1">
        <v>0.17391206378869883</v>
      </c>
      <c r="AG52" s="1">
        <v>6.3827965551817495E-2</v>
      </c>
      <c r="AH52" s="1">
        <v>-0.27774720987084617</v>
      </c>
      <c r="AI52" s="1">
        <v>-0.30480477568789188</v>
      </c>
      <c r="AJ52" s="1">
        <v>-0.24183147156401502</v>
      </c>
      <c r="AK52" s="1">
        <v>-0.25516223609870664</v>
      </c>
      <c r="AL52" s="1">
        <v>-0.28087387048333617</v>
      </c>
      <c r="AM52" s="1">
        <v>-0.31460270243830807</v>
      </c>
      <c r="AN52" s="1">
        <v>-0.36034338624119128</v>
      </c>
      <c r="AO52" s="1">
        <v>-0.19609941982817988</v>
      </c>
      <c r="AP52" s="1">
        <v>-0.16831052962365142</v>
      </c>
      <c r="AQ52" s="1">
        <v>0.13801727979471343</v>
      </c>
      <c r="AR52" s="1">
        <v>-0.21755184950827094</v>
      </c>
      <c r="AS52" s="1">
        <v>-0.1081212522021706</v>
      </c>
      <c r="AT52" s="1">
        <v>-0.17068507619274895</v>
      </c>
      <c r="AU52" s="1">
        <v>0.66411081748412792</v>
      </c>
      <c r="AV52" s="1">
        <v>-0.25332725564527492</v>
      </c>
      <c r="AW52" s="1">
        <v>0.28196398942173939</v>
      </c>
      <c r="AX52" s="1">
        <v>6.1538144917198029E-2</v>
      </c>
      <c r="AY52" s="1">
        <v>1</v>
      </c>
      <c r="AZ52" s="1"/>
      <c r="BA52" s="1"/>
      <c r="BB52" s="1"/>
      <c r="BC52" s="1"/>
      <c r="BD52" s="1"/>
      <c r="BE52" s="1"/>
      <c r="BF52" s="1"/>
    </row>
    <row r="53" spans="1:61" x14ac:dyDescent="0.35">
      <c r="A53" t="s">
        <v>175</v>
      </c>
      <c r="B53" s="1">
        <v>-0.27487865196836231</v>
      </c>
      <c r="C53" s="1">
        <v>0.21423854676034049</v>
      </c>
      <c r="D53" s="1">
        <v>-0.17046424540968275</v>
      </c>
      <c r="E53" s="1">
        <v>0.26191648641318493</v>
      </c>
      <c r="F53" s="1">
        <v>0.21164192995234535</v>
      </c>
      <c r="G53" s="1">
        <v>-4.683642162675819E-2</v>
      </c>
      <c r="H53" s="1">
        <v>0.15395495612854856</v>
      </c>
      <c r="I53" s="1">
        <v>-0.3655395741704352</v>
      </c>
      <c r="J53" s="1">
        <v>0.40941173356093474</v>
      </c>
      <c r="K53" s="1">
        <v>-0.3552152643937348</v>
      </c>
      <c r="L53" s="1">
        <v>0.23154896715989989</v>
      </c>
      <c r="M53" s="1">
        <v>-0.40920359343223933</v>
      </c>
      <c r="N53" s="1">
        <v>0.50299804951013083</v>
      </c>
      <c r="O53" s="1">
        <v>-0.20528368766998867</v>
      </c>
      <c r="P53" s="1">
        <v>0.24382416267877258</v>
      </c>
      <c r="Q53" s="1">
        <v>-0.28987604763105285</v>
      </c>
      <c r="R53" s="1">
        <v>0.51731241466177902</v>
      </c>
      <c r="S53" s="1">
        <v>-0.20898072858127317</v>
      </c>
      <c r="T53" s="1">
        <v>0.11382653147366825</v>
      </c>
      <c r="U53" s="1">
        <v>-8.2357670759212895E-2</v>
      </c>
      <c r="V53" s="1">
        <v>-5.3219001514665548E-2</v>
      </c>
      <c r="W53" s="1">
        <v>-4.6233093025684978E-2</v>
      </c>
      <c r="X53" s="1">
        <v>-0.17440297497039731</v>
      </c>
      <c r="Y53" s="1">
        <v>0.27267289213458162</v>
      </c>
      <c r="Z53" s="1">
        <v>0.98619071669125635</v>
      </c>
      <c r="AA53" s="1">
        <v>0.12968676131665244</v>
      </c>
      <c r="AB53" s="1">
        <v>0.31026812124422509</v>
      </c>
      <c r="AC53" s="1">
        <v>5.0153628879449921E-2</v>
      </c>
      <c r="AD53" s="1">
        <v>-4.5072782616452499E-2</v>
      </c>
      <c r="AE53" s="1">
        <v>0.1035202785676667</v>
      </c>
      <c r="AF53" s="1">
        <v>-0.14029330272742596</v>
      </c>
      <c r="AG53" s="1">
        <v>-1.1378739388494872E-2</v>
      </c>
      <c r="AH53" s="1">
        <v>0.20238078629895609</v>
      </c>
      <c r="AI53" s="1">
        <v>-0.4033500580365264</v>
      </c>
      <c r="AJ53" s="1">
        <v>0.29224948296309239</v>
      </c>
      <c r="AK53" s="1">
        <v>-0.31391428217254569</v>
      </c>
      <c r="AL53" s="1">
        <v>6.4896078994524709E-2</v>
      </c>
      <c r="AM53" s="1">
        <v>-0.43557780214898095</v>
      </c>
      <c r="AN53" s="1">
        <v>0.40100946260822429</v>
      </c>
      <c r="AO53" s="1">
        <v>-0.24269472841607209</v>
      </c>
      <c r="AP53" s="1">
        <v>0.1653149883567761</v>
      </c>
      <c r="AQ53" s="1">
        <v>-0.36056346752191903</v>
      </c>
      <c r="AR53" s="1">
        <v>0.48024254096096736</v>
      </c>
      <c r="AS53" s="1">
        <v>-0.21121549371270923</v>
      </c>
      <c r="AT53" s="1">
        <v>5.967193046991312E-2</v>
      </c>
      <c r="AU53" s="1">
        <v>-4.7341359658431854E-3</v>
      </c>
      <c r="AV53" s="1">
        <v>-1.4372696484453193E-3</v>
      </c>
      <c r="AW53" s="1">
        <v>5.3777947380107848E-2</v>
      </c>
      <c r="AX53" s="1">
        <v>-0.22987112813701116</v>
      </c>
      <c r="AY53" s="1">
        <v>0.13473607591023049</v>
      </c>
      <c r="AZ53" s="1">
        <v>1</v>
      </c>
      <c r="BA53" s="1"/>
      <c r="BB53" s="1"/>
      <c r="BC53" s="1"/>
      <c r="BD53" s="1"/>
      <c r="BE53" s="1"/>
      <c r="BF53" s="1"/>
    </row>
    <row r="54" spans="1:61" x14ac:dyDescent="0.35">
      <c r="A54" t="s">
        <v>176</v>
      </c>
      <c r="B54" s="1">
        <v>8.1024385364842813E-2</v>
      </c>
      <c r="C54" s="1">
        <v>0.41714192360635344</v>
      </c>
      <c r="D54" s="1">
        <v>-0.23846255407732711</v>
      </c>
      <c r="E54" s="1">
        <v>0.3683883434530994</v>
      </c>
      <c r="F54" s="1">
        <v>0.10889813621485127</v>
      </c>
      <c r="G54" s="1">
        <v>7.0851164904646616E-2</v>
      </c>
      <c r="H54" s="1">
        <v>0.29791926085034753</v>
      </c>
      <c r="I54" s="1">
        <v>-0.30606967034190835</v>
      </c>
      <c r="J54" s="1">
        <v>-6.3149709116365346E-2</v>
      </c>
      <c r="K54" s="1">
        <v>-0.36270127575770938</v>
      </c>
      <c r="L54" s="1">
        <v>3.5664893152407687E-2</v>
      </c>
      <c r="M54" s="1">
        <v>-0.30622295108076591</v>
      </c>
      <c r="N54" s="1">
        <v>-0.22654573077927651</v>
      </c>
      <c r="O54" s="1">
        <v>-0.13532887059525922</v>
      </c>
      <c r="P54" s="1">
        <v>-0.13346891695747334</v>
      </c>
      <c r="Q54" s="1">
        <v>-0.16310883464003345</v>
      </c>
      <c r="R54" s="1">
        <v>-7.1782899755969867E-2</v>
      </c>
      <c r="S54" s="1">
        <v>0.23840148415082676</v>
      </c>
      <c r="T54" s="1">
        <v>0.12075829052619624</v>
      </c>
      <c r="U54" s="1">
        <v>0.17617170218763031</v>
      </c>
      <c r="V54" s="1">
        <v>-0.13574453814180062</v>
      </c>
      <c r="W54" s="1">
        <v>0.49926341174265565</v>
      </c>
      <c r="X54" s="1">
        <v>-0.18265195312850621</v>
      </c>
      <c r="Y54" s="1">
        <v>0.53941030594281247</v>
      </c>
      <c r="Z54" s="1">
        <v>0.28014685489065233</v>
      </c>
      <c r="AA54" s="1">
        <v>0.76952148554781763</v>
      </c>
      <c r="AB54" s="1">
        <v>0.31354210946148331</v>
      </c>
      <c r="AC54" s="1">
        <v>0.52969720458865388</v>
      </c>
      <c r="AD54" s="1">
        <v>0.20670482760232187</v>
      </c>
      <c r="AE54" s="1">
        <v>0.83169876991289615</v>
      </c>
      <c r="AF54" s="1">
        <v>-8.3968630736175207E-2</v>
      </c>
      <c r="AG54" s="1">
        <v>0.17771529730567476</v>
      </c>
      <c r="AH54" s="1">
        <v>0.25551599579474338</v>
      </c>
      <c r="AI54" s="1">
        <v>-0.34758309146065508</v>
      </c>
      <c r="AJ54" s="1">
        <v>-0.14858166632044015</v>
      </c>
      <c r="AK54" s="1">
        <v>-0.37826222421314654</v>
      </c>
      <c r="AL54" s="1">
        <v>-0.31570377858840265</v>
      </c>
      <c r="AM54" s="1">
        <v>-0.31605862687290315</v>
      </c>
      <c r="AN54" s="1">
        <v>-0.33757711069431767</v>
      </c>
      <c r="AO54" s="1">
        <v>-0.17472765093140347</v>
      </c>
      <c r="AP54" s="1">
        <v>-0.31028985275047616</v>
      </c>
      <c r="AQ54" s="1">
        <v>-0.18135565816702465</v>
      </c>
      <c r="AR54" s="1">
        <v>-0.1365411785911384</v>
      </c>
      <c r="AS54" s="1">
        <v>7.9482269844853015E-2</v>
      </c>
      <c r="AT54" s="1">
        <v>8.0464036843485395E-2</v>
      </c>
      <c r="AU54" s="1">
        <v>0.26674838518169847</v>
      </c>
      <c r="AV54" s="1">
        <v>-0.11885119372423229</v>
      </c>
      <c r="AW54" s="1">
        <v>0.52003311844226952</v>
      </c>
      <c r="AX54" s="1">
        <v>-9.4087833752050862E-2</v>
      </c>
      <c r="AY54" s="1">
        <v>0.48477111190449396</v>
      </c>
      <c r="AZ54" s="1">
        <v>0.26237301423925719</v>
      </c>
      <c r="BA54" s="1">
        <v>1</v>
      </c>
      <c r="BB54" s="1"/>
      <c r="BC54" s="1"/>
      <c r="BD54" s="1"/>
      <c r="BE54" s="1"/>
      <c r="BF54" s="1"/>
    </row>
    <row r="55" spans="1:61" x14ac:dyDescent="0.35">
      <c r="A55" t="s">
        <v>177</v>
      </c>
      <c r="B55" s="1">
        <v>-1.3252074856133608E-2</v>
      </c>
      <c r="C55" s="1">
        <v>0.33635475010359817</v>
      </c>
      <c r="D55" s="1">
        <v>9.2328884523574559E-2</v>
      </c>
      <c r="E55" s="1">
        <v>0.24103626683208071</v>
      </c>
      <c r="F55" s="1">
        <v>6.7519001297714445E-2</v>
      </c>
      <c r="G55" s="1">
        <v>0.33615368706509846</v>
      </c>
      <c r="H55" s="1">
        <v>0.14659325676448753</v>
      </c>
      <c r="I55" s="1">
        <v>-0.29393007823971784</v>
      </c>
      <c r="J55" s="1">
        <v>0.21178394023696226</v>
      </c>
      <c r="K55" s="1">
        <v>-0.13436428447514132</v>
      </c>
      <c r="L55" s="1">
        <v>0.67482020343803606</v>
      </c>
      <c r="M55" s="1">
        <v>-0.29707122426349014</v>
      </c>
      <c r="N55" s="1">
        <v>2.4026362596909458E-2</v>
      </c>
      <c r="O55" s="1">
        <v>4.2303930455874703E-3</v>
      </c>
      <c r="P55" s="1">
        <v>0.53715043144939079</v>
      </c>
      <c r="Q55" s="1">
        <v>-0.341687238729311</v>
      </c>
      <c r="R55" s="1">
        <v>2.7430566855229887E-2</v>
      </c>
      <c r="S55" s="1">
        <v>0.19967800112391887</v>
      </c>
      <c r="T55" s="1">
        <v>0.7067047035138081</v>
      </c>
      <c r="U55" s="1">
        <v>-0.23497859208610869</v>
      </c>
      <c r="V55" s="1">
        <v>-0.31296496875786817</v>
      </c>
      <c r="W55" s="1">
        <v>0.52877160534817902</v>
      </c>
      <c r="X55" s="1">
        <v>-1.8353084793388638E-2</v>
      </c>
      <c r="Y55" s="1">
        <v>2.1743501432139028E-2</v>
      </c>
      <c r="Z55" s="1">
        <v>0.31754433248663516</v>
      </c>
      <c r="AA55" s="1">
        <v>0.56847684606294357</v>
      </c>
      <c r="AB55" s="1">
        <v>0.75031234961565041</v>
      </c>
      <c r="AC55" s="1">
        <v>-4.7508925055326959E-2</v>
      </c>
      <c r="AD55" s="1">
        <v>-0.1601339534187442</v>
      </c>
      <c r="AE55" s="1">
        <v>0.53560116363068699</v>
      </c>
      <c r="AF55" s="1">
        <v>-0.11240803851536987</v>
      </c>
      <c r="AG55" s="1">
        <v>0.50471201841882951</v>
      </c>
      <c r="AH55" s="1">
        <v>0.37831159561241817</v>
      </c>
      <c r="AI55" s="1">
        <v>-0.37679435956863155</v>
      </c>
      <c r="AJ55" s="1">
        <v>-5.6390337815163437E-3</v>
      </c>
      <c r="AK55" s="1">
        <v>-0.5294263331727197</v>
      </c>
      <c r="AL55" s="1">
        <v>0.46405993371445137</v>
      </c>
      <c r="AM55" s="1">
        <v>-0.33894623801510559</v>
      </c>
      <c r="AN55" s="1">
        <v>-0.24565043433126951</v>
      </c>
      <c r="AO55" s="1">
        <v>-0.48553426258779092</v>
      </c>
      <c r="AP55" s="1">
        <v>0.4352692082744245</v>
      </c>
      <c r="AQ55" s="1">
        <v>-0.36551035684968974</v>
      </c>
      <c r="AR55" s="1">
        <v>-0.16211191150094506</v>
      </c>
      <c r="AS55" s="1">
        <v>-0.30524797998511671</v>
      </c>
      <c r="AT55" s="1">
        <v>0.52807580466088688</v>
      </c>
      <c r="AU55" s="1">
        <v>-0.23086548615327654</v>
      </c>
      <c r="AV55" s="1">
        <v>-0.34555337418494836</v>
      </c>
      <c r="AW55" s="1">
        <v>8.2576447065624614E-2</v>
      </c>
      <c r="AX55" s="1">
        <v>0.19632297901893181</v>
      </c>
      <c r="AY55" s="1">
        <v>0.12809905337240396</v>
      </c>
      <c r="AZ55" s="1">
        <v>0.27711005775514913</v>
      </c>
      <c r="BA55" s="1">
        <v>0.43122336931727401</v>
      </c>
      <c r="BB55" s="1">
        <v>1</v>
      </c>
      <c r="BC55" s="1"/>
      <c r="BD55" s="1"/>
      <c r="BE55" s="1"/>
      <c r="BF55" s="1"/>
    </row>
    <row r="56" spans="1:61" x14ac:dyDescent="0.35">
      <c r="A56" t="s">
        <v>178</v>
      </c>
      <c r="B56" s="1">
        <v>0.2113306816643975</v>
      </c>
      <c r="C56" s="1">
        <v>-3.5691204811758498E-2</v>
      </c>
      <c r="D56" s="1">
        <v>-0.60283023642064404</v>
      </c>
      <c r="E56" s="1">
        <v>1.6571767698704956E-2</v>
      </c>
      <c r="F56" s="1">
        <v>0.38999112305393496</v>
      </c>
      <c r="G56" s="1">
        <v>0.17845154161460347</v>
      </c>
      <c r="H56" s="1">
        <v>-0.24192087795479222</v>
      </c>
      <c r="I56" s="1">
        <v>-0.38610129705902985</v>
      </c>
      <c r="J56" s="1">
        <v>-0.37444520846014595</v>
      </c>
      <c r="K56" s="1">
        <v>-0.33952213483246035</v>
      </c>
      <c r="L56" s="1">
        <v>-0.58729057507556326</v>
      </c>
      <c r="M56" s="1">
        <v>-0.41870872576958934</v>
      </c>
      <c r="N56" s="1">
        <v>-0.53403242248910932</v>
      </c>
      <c r="O56" s="1">
        <v>-0.25047664960844507</v>
      </c>
      <c r="P56" s="1">
        <v>-0.59795865663252279</v>
      </c>
      <c r="Q56" s="1">
        <v>-0.13406984803674835</v>
      </c>
      <c r="R56" s="1">
        <v>-0.41626432957015991</v>
      </c>
      <c r="S56" s="1">
        <v>-0.1095028490363541</v>
      </c>
      <c r="T56" s="1">
        <v>-0.54295739742906712</v>
      </c>
      <c r="U56" s="1">
        <v>0.29043859555533041</v>
      </c>
      <c r="V56" s="1">
        <v>-0.15110808663406761</v>
      </c>
      <c r="W56" s="1">
        <v>0.12143074033059276</v>
      </c>
      <c r="X56" s="1">
        <v>-9.5278889107789783E-2</v>
      </c>
      <c r="Y56" s="1">
        <v>0.68118859090065775</v>
      </c>
      <c r="Z56" s="1">
        <v>2.6070174577316019E-2</v>
      </c>
      <c r="AA56" s="1">
        <v>0.28254504337543118</v>
      </c>
      <c r="AB56" s="1">
        <v>-0.37166552110714662</v>
      </c>
      <c r="AC56" s="1">
        <v>0.88799859501170031</v>
      </c>
      <c r="AD56" s="1">
        <v>0.29752340610030714</v>
      </c>
      <c r="AE56" s="1">
        <v>0.46429219027611235</v>
      </c>
      <c r="AF56" s="1">
        <v>0.38304108348565929</v>
      </c>
      <c r="AG56" s="1">
        <v>-7.4410073926945278E-2</v>
      </c>
      <c r="AH56" s="1">
        <v>-0.37663371516856542</v>
      </c>
      <c r="AI56" s="1">
        <v>-0.27603930964100742</v>
      </c>
      <c r="AJ56" s="1">
        <v>-0.23484427856240433</v>
      </c>
      <c r="AK56" s="1">
        <v>-0.30705118475652876</v>
      </c>
      <c r="AL56" s="1">
        <v>-0.4535073123309436</v>
      </c>
      <c r="AM56" s="1">
        <v>-0.32538459892352206</v>
      </c>
      <c r="AN56" s="1">
        <v>-0.31947166484157113</v>
      </c>
      <c r="AO56" s="1">
        <v>-0.2654554944376129</v>
      </c>
      <c r="AP56" s="1">
        <v>-0.4143344969382125</v>
      </c>
      <c r="AQ56" s="1">
        <v>0.15021391789116234</v>
      </c>
      <c r="AR56" s="1">
        <v>-0.22807609177036789</v>
      </c>
      <c r="AS56" s="1">
        <v>-0.22547683626208775</v>
      </c>
      <c r="AT56" s="1">
        <v>-0.47614295897041142</v>
      </c>
      <c r="AU56" s="1">
        <v>0.69339118743437578</v>
      </c>
      <c r="AV56" s="1">
        <v>-0.20752570599289286</v>
      </c>
      <c r="AW56" s="1">
        <v>7.3389048042733732E-2</v>
      </c>
      <c r="AX56" s="1">
        <v>-7.4436936053541583E-2</v>
      </c>
      <c r="AY56" s="1">
        <v>0.91104415432809704</v>
      </c>
      <c r="AZ56" s="1">
        <v>5.0764710821681103E-2</v>
      </c>
      <c r="BA56" s="1">
        <v>0.39540654800212766</v>
      </c>
      <c r="BB56" s="1">
        <v>-0.11568382553977918</v>
      </c>
      <c r="BC56" s="1">
        <v>1</v>
      </c>
      <c r="BD56" s="1"/>
      <c r="BE56" s="1"/>
      <c r="BF56" s="1"/>
    </row>
    <row r="57" spans="1:61" x14ac:dyDescent="0.35">
      <c r="A57" t="s">
        <v>179</v>
      </c>
      <c r="B57" s="1">
        <v>-0.25136539754442144</v>
      </c>
      <c r="C57" s="1">
        <v>0.58396990777161017</v>
      </c>
      <c r="D57" s="1">
        <v>3.8794055864230979E-2</v>
      </c>
      <c r="E57" s="1">
        <v>-6.1559244161147712E-2</v>
      </c>
      <c r="F57" s="1">
        <v>0.27242633566654206</v>
      </c>
      <c r="G57" s="1">
        <v>-0.18129126921480471</v>
      </c>
      <c r="H57" s="1">
        <v>0.10516325511345845</v>
      </c>
      <c r="I57" s="1">
        <v>6.7502827810578814E-2</v>
      </c>
      <c r="J57" s="1">
        <v>-0.3818636350999523</v>
      </c>
      <c r="K57" s="1">
        <v>-3.2278537055197773E-2</v>
      </c>
      <c r="L57" s="1">
        <v>-0.18459327017412336</v>
      </c>
      <c r="M57" s="1">
        <v>8.9955384362486845E-2</v>
      </c>
      <c r="N57" s="1">
        <v>-0.27178990290103194</v>
      </c>
      <c r="O57" s="1">
        <v>5.3004204639384898E-2</v>
      </c>
      <c r="P57" s="1">
        <v>-4.4294067082575696E-2</v>
      </c>
      <c r="Q57" s="1">
        <v>0.32147822237108736</v>
      </c>
      <c r="R57" s="1">
        <v>8.1547687229763993E-2</v>
      </c>
      <c r="S57" s="1">
        <v>0.15601291401712611</v>
      </c>
      <c r="T57" s="1">
        <v>6.9024808799452594E-2</v>
      </c>
      <c r="U57" s="1">
        <v>0.61935342202708654</v>
      </c>
      <c r="V57" s="1">
        <v>0.55191685331583751</v>
      </c>
      <c r="W57" s="1">
        <v>0.20855232476190291</v>
      </c>
      <c r="X57" s="1">
        <v>0.40432074137143942</v>
      </c>
      <c r="Y57" s="1">
        <v>0.57911345468743669</v>
      </c>
      <c r="Z57" s="1">
        <v>-6.0280499355932693E-3</v>
      </c>
      <c r="AA57" s="1">
        <v>0.15631544868815986</v>
      </c>
      <c r="AB57" s="1">
        <v>4.4071826559631717E-2</v>
      </c>
      <c r="AC57" s="1">
        <v>0.55436893076180538</v>
      </c>
      <c r="AD57" s="1">
        <v>0.94492935103171594</v>
      </c>
      <c r="AE57" s="1">
        <v>0.23348464369390629</v>
      </c>
      <c r="AF57" s="1">
        <v>0.34462061371174285</v>
      </c>
      <c r="AG57" s="1">
        <v>-1.0945578553558681E-2</v>
      </c>
      <c r="AH57" s="1">
        <v>-4.4219073559055654E-2</v>
      </c>
      <c r="AI57" s="1">
        <v>4.2557048895406263E-2</v>
      </c>
      <c r="AJ57" s="1">
        <v>-0.30241393557748608</v>
      </c>
      <c r="AK57" s="1">
        <v>0.4228533434819316</v>
      </c>
      <c r="AL57" s="1">
        <v>-0.32446322715566561</v>
      </c>
      <c r="AM57" s="1">
        <v>7.4818553103016286E-2</v>
      </c>
      <c r="AN57" s="1">
        <v>-0.15589758941159995</v>
      </c>
      <c r="AO57" s="1">
        <v>0.51401375592382215</v>
      </c>
      <c r="AP57" s="1">
        <v>-0.12414436083905503</v>
      </c>
      <c r="AQ57" s="1">
        <v>0.19892025827603732</v>
      </c>
      <c r="AR57" s="1">
        <v>0.12913522226128554</v>
      </c>
      <c r="AS57" s="1">
        <v>0.47664668648532005</v>
      </c>
      <c r="AT57" s="1">
        <v>0.14532309900691334</v>
      </c>
      <c r="AU57" s="1">
        <v>0.40482592097968367</v>
      </c>
      <c r="AV57" s="1">
        <v>0.57729134599142273</v>
      </c>
      <c r="AW57" s="1">
        <v>0.47944252862706921</v>
      </c>
      <c r="AX57" s="1">
        <v>0.49925978044370073</v>
      </c>
      <c r="AY57" s="1">
        <v>0.31410514614164614</v>
      </c>
      <c r="AZ57" s="1">
        <v>1.6403577976837624E-2</v>
      </c>
      <c r="BA57" s="1">
        <v>0.18206620141813526</v>
      </c>
      <c r="BB57" s="1">
        <v>-0.24126836401029669</v>
      </c>
      <c r="BC57" s="1">
        <v>0.27262169669772102</v>
      </c>
      <c r="BD57" s="1">
        <v>1</v>
      </c>
      <c r="BE57" s="1"/>
      <c r="BF57" s="1"/>
    </row>
    <row r="58" spans="1:61" x14ac:dyDescent="0.35">
      <c r="A58" t="s">
        <v>180</v>
      </c>
      <c r="B58" s="1">
        <v>0.11341274387395607</v>
      </c>
      <c r="C58" s="1">
        <v>0.26073323622202349</v>
      </c>
      <c r="D58" s="1">
        <v>-0.43183224666073383</v>
      </c>
      <c r="E58" s="1">
        <v>8.2570115139774219E-2</v>
      </c>
      <c r="F58" s="1">
        <v>0.1084131657606187</v>
      </c>
      <c r="G58" s="1">
        <v>0.23884932208425697</v>
      </c>
      <c r="H58" s="1">
        <v>0.16772867695850394</v>
      </c>
      <c r="I58" s="1">
        <v>-0.3885220912431816</v>
      </c>
      <c r="J58" s="1">
        <v>-0.2261848505600938</v>
      </c>
      <c r="K58" s="1">
        <v>-0.34664368616749375</v>
      </c>
      <c r="L58" s="1">
        <v>0.11228630250522736</v>
      </c>
      <c r="M58" s="1">
        <v>-0.39746902619521207</v>
      </c>
      <c r="N58" s="1">
        <v>-0.41467910712023809</v>
      </c>
      <c r="O58" s="1">
        <v>-8.0604626206275079E-2</v>
      </c>
      <c r="P58" s="1">
        <v>-9.4049940417448991E-2</v>
      </c>
      <c r="Q58" s="1">
        <v>-0.19162138838618709</v>
      </c>
      <c r="R58" s="1">
        <v>-0.16617140755579823</v>
      </c>
      <c r="S58" s="1">
        <v>0.2788023329876182</v>
      </c>
      <c r="T58" s="1">
        <v>0.1590937849638962</v>
      </c>
      <c r="U58" s="1">
        <v>0.20205983491600557</v>
      </c>
      <c r="V58" s="1">
        <v>-0.18433588033923587</v>
      </c>
      <c r="W58" s="1">
        <v>0.67054111175277398</v>
      </c>
      <c r="X58" s="1">
        <v>-0.21231627879206202</v>
      </c>
      <c r="Y58" s="1">
        <v>0.60218901683684589</v>
      </c>
      <c r="Z58" s="1">
        <v>0.1507487282722593</v>
      </c>
      <c r="AA58" s="1">
        <v>0.86960157000325944</v>
      </c>
      <c r="AB58" s="1">
        <v>0.32470894970226533</v>
      </c>
      <c r="AC58" s="1">
        <v>0.65881284580336907</v>
      </c>
      <c r="AD58" s="1">
        <v>0.24353781788682391</v>
      </c>
      <c r="AE58" s="1">
        <v>0.9103985825787807</v>
      </c>
      <c r="AF58" s="1">
        <v>0.18887533399079784</v>
      </c>
      <c r="AG58" s="1">
        <v>0.2868368568120595</v>
      </c>
      <c r="AH58" s="1">
        <v>0.14382553388082667</v>
      </c>
      <c r="AI58" s="1">
        <v>-0.43536659889876062</v>
      </c>
      <c r="AJ58" s="1">
        <v>-0.28061991202254372</v>
      </c>
      <c r="AK58" s="1">
        <v>-0.40140056220736592</v>
      </c>
      <c r="AL58" s="1">
        <v>-8.6440815605010712E-2</v>
      </c>
      <c r="AM58" s="1">
        <v>-0.40187336949314062</v>
      </c>
      <c r="AN58" s="1">
        <v>-0.4810678307596799</v>
      </c>
      <c r="AO58" s="1">
        <v>-0.27931044575787234</v>
      </c>
      <c r="AP58" s="1">
        <v>-0.10010671482037815</v>
      </c>
      <c r="AQ58" s="1">
        <v>-0.16746876977431527</v>
      </c>
      <c r="AR58" s="1">
        <v>-0.20434592767163653</v>
      </c>
      <c r="AS58" s="1">
        <v>-5.3399003341889503E-2</v>
      </c>
      <c r="AT58" s="1">
        <v>0.13724890002021994</v>
      </c>
      <c r="AU58" s="1">
        <v>0.38141927198877734</v>
      </c>
      <c r="AV58" s="1">
        <v>-0.22007063111887037</v>
      </c>
      <c r="AW58" s="1">
        <v>0.49555890182819778</v>
      </c>
      <c r="AX58" s="1">
        <v>1.2421343630156048E-2</v>
      </c>
      <c r="AY58" s="1">
        <v>0.68667139880850259</v>
      </c>
      <c r="AZ58" s="1">
        <v>0.16722286570952746</v>
      </c>
      <c r="BA58" s="1">
        <v>0.77018920488703346</v>
      </c>
      <c r="BB58" s="1">
        <v>0.51257161954808383</v>
      </c>
      <c r="BC58" s="1">
        <v>0.57195252867140589</v>
      </c>
      <c r="BD58" s="1">
        <v>0.16363199209526449</v>
      </c>
      <c r="BE58" s="1">
        <v>1</v>
      </c>
      <c r="BF58" s="1"/>
    </row>
    <row r="59" spans="1:61" x14ac:dyDescent="0.35">
      <c r="A59" t="s">
        <v>181</v>
      </c>
      <c r="B59" s="1">
        <v>-0.26055803713410181</v>
      </c>
      <c r="C59" s="1">
        <v>2.9079577073625445E-2</v>
      </c>
      <c r="D59" s="1">
        <v>-0.3722139664262788</v>
      </c>
      <c r="E59" s="1">
        <v>-0.41025622939856266</v>
      </c>
      <c r="F59" s="1">
        <v>9.0972528101623137E-2</v>
      </c>
      <c r="G59" s="1">
        <v>-7.0798372538137241E-2</v>
      </c>
      <c r="H59" s="1">
        <v>-0.27805332630857632</v>
      </c>
      <c r="I59" s="1">
        <v>0.21487529038094044</v>
      </c>
      <c r="J59" s="1">
        <v>-0.12434362153526536</v>
      </c>
      <c r="K59" s="1">
        <v>-0.25124159757007392</v>
      </c>
      <c r="L59" s="1">
        <v>-0.15844922601383704</v>
      </c>
      <c r="M59" s="1">
        <v>0.17178934506910978</v>
      </c>
      <c r="N59" s="1">
        <v>-4.8546368659835609E-2</v>
      </c>
      <c r="O59" s="1">
        <v>-0.24950805515849847</v>
      </c>
      <c r="P59" s="1">
        <v>-0.2960856225125722</v>
      </c>
      <c r="Q59" s="1">
        <v>0.27218365782091525</v>
      </c>
      <c r="R59" s="1">
        <v>3.501901929199841E-2</v>
      </c>
      <c r="S59" s="1">
        <v>-0.35526967758966249</v>
      </c>
      <c r="T59" s="1">
        <v>-0.34352554494477555</v>
      </c>
      <c r="U59" s="1">
        <v>0.46627011320181877</v>
      </c>
      <c r="V59" s="1">
        <v>0.53290511813228936</v>
      </c>
      <c r="W59" s="1">
        <v>-0.32265953830922267</v>
      </c>
      <c r="X59" s="1">
        <v>9.8845122352376344E-2</v>
      </c>
      <c r="Y59" s="1">
        <v>-8.7364908347174353E-3</v>
      </c>
      <c r="Z59" s="1">
        <v>-0.23480103085548862</v>
      </c>
      <c r="AA59" s="1">
        <v>-0.20937479579039092</v>
      </c>
      <c r="AB59" s="1">
        <v>-0.16123878278725404</v>
      </c>
      <c r="AC59" s="1">
        <v>0.28641430546154534</v>
      </c>
      <c r="AD59" s="1">
        <v>0.24596015962483553</v>
      </c>
      <c r="AE59" s="1">
        <v>-0.18127096353948949</v>
      </c>
      <c r="AF59" s="1">
        <v>0.63077131724405444</v>
      </c>
      <c r="AG59" s="1">
        <v>-0.14588269897171061</v>
      </c>
      <c r="AH59" s="1">
        <v>-0.15737730588976667</v>
      </c>
      <c r="AI59" s="1">
        <v>0.24990759364569434</v>
      </c>
      <c r="AJ59" s="1">
        <v>7.5737675532702373E-2</v>
      </c>
      <c r="AK59" s="1">
        <v>-4.4864386770483621E-2</v>
      </c>
      <c r="AL59" s="1">
        <v>-9.4070279778777896E-2</v>
      </c>
      <c r="AM59" s="1">
        <v>0.18916932166335532</v>
      </c>
      <c r="AN59" s="1">
        <v>0.22255753806795836</v>
      </c>
      <c r="AO59" s="1">
        <v>5.009555784130146E-3</v>
      </c>
      <c r="AP59" s="1">
        <v>-0.16767618895337807</v>
      </c>
      <c r="AQ59" s="1">
        <v>0.35772838164901077</v>
      </c>
      <c r="AR59" s="1">
        <v>0.1888833337461116</v>
      </c>
      <c r="AS59" s="1">
        <v>-0.21767757282699729</v>
      </c>
      <c r="AT59" s="1">
        <v>-0.41298960356608178</v>
      </c>
      <c r="AU59" s="1">
        <v>0.46587274394240452</v>
      </c>
      <c r="AV59" s="1">
        <v>0.38930719549583331</v>
      </c>
      <c r="AW59" s="1">
        <v>-0.27256971631554039</v>
      </c>
      <c r="AX59" s="1">
        <v>-2.0057787322613492E-2</v>
      </c>
      <c r="AY59" s="1">
        <v>8.4299791603615074E-2</v>
      </c>
      <c r="AZ59" s="1">
        <v>-0.16178502245478946</v>
      </c>
      <c r="BA59" s="1">
        <v>-0.24142427514639078</v>
      </c>
      <c r="BB59" s="1">
        <v>-0.25889149135441353</v>
      </c>
      <c r="BC59" s="1">
        <v>0.30127032303688928</v>
      </c>
      <c r="BD59" s="1">
        <v>0.20738240422161927</v>
      </c>
      <c r="BE59" s="1">
        <v>-4.7671776476515007E-2</v>
      </c>
      <c r="BF59" s="1">
        <v>1</v>
      </c>
    </row>
    <row r="60" spans="1:61" x14ac:dyDescent="0.35">
      <c r="A60" t="s">
        <v>50</v>
      </c>
      <c r="B60" s="1">
        <v>0.15914908587860066</v>
      </c>
      <c r="C60" s="1">
        <v>-0.15132196303372381</v>
      </c>
      <c r="D60" s="1">
        <v>0.32100451448687345</v>
      </c>
      <c r="E60" s="1">
        <v>-8.1362078037102367E-2</v>
      </c>
      <c r="F60" s="1">
        <v>0.35233783009730174</v>
      </c>
      <c r="G60" s="1">
        <v>-0.78981527432637666</v>
      </c>
      <c r="H60" s="1">
        <v>-0.46885773313055845</v>
      </c>
      <c r="I60" s="1">
        <v>0.56849795678954429</v>
      </c>
      <c r="J60" s="1">
        <v>0.55233998838108012</v>
      </c>
      <c r="K60" s="1">
        <v>0.26307658425186187</v>
      </c>
      <c r="L60" s="1">
        <v>-0.30211009221545143</v>
      </c>
      <c r="M60" s="1">
        <v>0.51686799507429315</v>
      </c>
      <c r="N60" s="1">
        <v>0.57430913091424607</v>
      </c>
      <c r="O60" s="1">
        <v>0.16971478172648258</v>
      </c>
      <c r="P60" s="1">
        <v>-0.21276865809314083</v>
      </c>
      <c r="Q60" s="1">
        <v>0.55230001558961939</v>
      </c>
      <c r="R60" s="1">
        <v>0.50759750778169488</v>
      </c>
      <c r="S60" s="1">
        <v>-0.14320903381843161</v>
      </c>
      <c r="T60" s="1">
        <v>-0.24130514701724701</v>
      </c>
      <c r="U60" s="1">
        <v>0.40481844329959721</v>
      </c>
      <c r="V60" s="1">
        <v>0.46880685681663592</v>
      </c>
      <c r="W60" s="1">
        <v>-0.44644602417843976</v>
      </c>
      <c r="X60" s="1">
        <v>0.3248296198214588</v>
      </c>
      <c r="Y60" s="1">
        <v>-0.1332862873488268</v>
      </c>
      <c r="Z60" s="1">
        <v>8.8457876678990563E-2</v>
      </c>
      <c r="AA60" s="1">
        <v>-0.51152261530440968</v>
      </c>
      <c r="AB60" s="1">
        <v>-0.33296784349785702</v>
      </c>
      <c r="AC60" s="1">
        <v>-0.15289838509744402</v>
      </c>
      <c r="AD60" s="1">
        <v>0.13164308955020662</v>
      </c>
      <c r="AE60" s="1">
        <v>-0.5057656322326215</v>
      </c>
      <c r="AF60" s="1">
        <v>-2.5849493464312895E-2</v>
      </c>
      <c r="AG60" s="1">
        <v>-0.82144802295915531</v>
      </c>
      <c r="AH60" s="1">
        <v>-0.52565908730480049</v>
      </c>
      <c r="AI60" s="1">
        <v>0.60967762817969151</v>
      </c>
      <c r="AJ60" s="1">
        <v>0.7021620040363985</v>
      </c>
      <c r="AK60" s="1">
        <v>0.31771322085246884</v>
      </c>
      <c r="AL60" s="1">
        <v>-0.15413759398868201</v>
      </c>
      <c r="AM60" s="1">
        <v>0.52782722984172603</v>
      </c>
      <c r="AN60" s="1">
        <v>0.76465899250824543</v>
      </c>
      <c r="AO60" s="1">
        <v>0.25979017110208125</v>
      </c>
      <c r="AP60" s="1">
        <v>-9.6468753105734703E-2</v>
      </c>
      <c r="AQ60" s="1">
        <v>0.54881872100526685</v>
      </c>
      <c r="AR60" s="1">
        <v>0.62383371482054417</v>
      </c>
      <c r="AS60" s="1">
        <v>6.3237296161849949E-2</v>
      </c>
      <c r="AT60" s="1">
        <v>-0.23626437809648468</v>
      </c>
      <c r="AU60" s="1">
        <v>0.25997560677159859</v>
      </c>
      <c r="AV60" s="1">
        <v>0.42353545769767226</v>
      </c>
      <c r="AW60" s="1">
        <v>-0.30770146243712831</v>
      </c>
      <c r="AX60" s="1">
        <v>2.3948478461020026E-2</v>
      </c>
      <c r="AY60" s="1">
        <v>-0.24028272598952866</v>
      </c>
      <c r="AZ60" s="1">
        <v>0.1397237817273019</v>
      </c>
      <c r="BA60" s="1">
        <v>-0.41003398488877774</v>
      </c>
      <c r="BB60" s="1">
        <v>-0.39307356843361041</v>
      </c>
      <c r="BC60" s="1">
        <v>-0.127939124946292</v>
      </c>
      <c r="BD60" s="1">
        <v>0.11714845525665066</v>
      </c>
      <c r="BE60" s="1">
        <v>-0.55424902512696905</v>
      </c>
      <c r="BF60" s="1">
        <v>0.32301596081503664</v>
      </c>
      <c r="BG60" s="1">
        <v>1</v>
      </c>
    </row>
    <row r="61" spans="1:61" x14ac:dyDescent="0.35">
      <c r="A61" s="20" t="s">
        <v>51</v>
      </c>
      <c r="B61" s="21">
        <v>-0.14052451329734011</v>
      </c>
      <c r="C61" s="21">
        <v>-0.25018313849616025</v>
      </c>
      <c r="D61" s="21">
        <v>-0.30486141802373856</v>
      </c>
      <c r="E61" s="21">
        <v>2.084318018388465E-2</v>
      </c>
      <c r="F61" s="21">
        <v>0.11191162627425782</v>
      </c>
      <c r="G61" s="21">
        <v>-5.4850894849773776E-2</v>
      </c>
      <c r="H61" s="21">
        <v>5.6129119015703714E-2</v>
      </c>
      <c r="I61" s="21">
        <v>-8.1247953825734215E-2</v>
      </c>
      <c r="J61" s="21">
        <v>-0.15974667144404525</v>
      </c>
      <c r="K61" s="21">
        <v>-0.1610112921759333</v>
      </c>
      <c r="L61" s="21">
        <v>6.6750494906376969E-3</v>
      </c>
      <c r="M61" s="21">
        <v>-6.4983716711565359E-2</v>
      </c>
      <c r="N61" s="21">
        <v>-0.12115348666326696</v>
      </c>
      <c r="O61" s="21">
        <v>-0.17651271994020756</v>
      </c>
      <c r="P61" s="21">
        <v>-0.10102769677725433</v>
      </c>
      <c r="Q61" s="21">
        <v>-0.18106930906224353</v>
      </c>
      <c r="R61" s="21">
        <v>-0.25500243757756985</v>
      </c>
      <c r="S61" s="21">
        <v>-0.17787474921205984</v>
      </c>
      <c r="T61" s="21">
        <v>-0.11070388982554506</v>
      </c>
      <c r="U61" s="21">
        <v>-0.22064049323530532</v>
      </c>
      <c r="V61" s="21">
        <v>-5.2350179632019517E-2</v>
      </c>
      <c r="W61" s="21">
        <v>-0.26155526968653037</v>
      </c>
      <c r="X61" s="21">
        <v>0.304099613247034</v>
      </c>
      <c r="Y61" s="21">
        <v>-0.33889063367617417</v>
      </c>
      <c r="Z61" s="21">
        <v>-0.21531926097946355</v>
      </c>
      <c r="AA61" s="21">
        <v>-0.18179916521946099</v>
      </c>
      <c r="AB61" s="21">
        <v>-7.1470206337825151E-2</v>
      </c>
      <c r="AC61" s="21">
        <v>-0.18171309370333438</v>
      </c>
      <c r="AD61" s="21">
        <v>-0.26283040874371072</v>
      </c>
      <c r="AE61" s="21">
        <v>-5.4970344403026596E-2</v>
      </c>
      <c r="AF61" s="21">
        <v>0.3631162432296981</v>
      </c>
      <c r="AG61" s="21">
        <v>-3.9972392370609344E-2</v>
      </c>
      <c r="AH61" s="21">
        <v>1.8269477979602083E-2</v>
      </c>
      <c r="AI61" s="21">
        <v>-0.11028522455359026</v>
      </c>
      <c r="AJ61" s="21">
        <v>-0.2107230564795021</v>
      </c>
      <c r="AK61" s="21">
        <v>7.899178150826091E-3</v>
      </c>
      <c r="AL61" s="21">
        <v>3.5014323844703522E-2</v>
      </c>
      <c r="AM61" s="21">
        <v>-0.16501759739989239</v>
      </c>
      <c r="AN61" s="21">
        <v>-0.1489827347067246</v>
      </c>
      <c r="AO61" s="21">
        <v>6.2471982574966957E-3</v>
      </c>
      <c r="AP61" s="21">
        <v>-0.13242374835015391</v>
      </c>
      <c r="AQ61" s="21">
        <v>-0.33524103131884475</v>
      </c>
      <c r="AR61" s="21">
        <v>-0.28224682739347207</v>
      </c>
      <c r="AS61" s="21">
        <v>4.0413849716160903E-2</v>
      </c>
      <c r="AT61" s="21">
        <v>-0.11752633304852016</v>
      </c>
      <c r="AU61" s="21">
        <v>-0.41840654303704544</v>
      </c>
      <c r="AV61" s="21">
        <v>5.8875304363991167E-3</v>
      </c>
      <c r="AW61" s="21">
        <v>-0.2009438345831307</v>
      </c>
      <c r="AX61" s="21">
        <v>7.5916700473845036E-2</v>
      </c>
      <c r="AY61" s="21">
        <v>-0.47907167432729919</v>
      </c>
      <c r="AZ61" s="21">
        <v>-0.25148158418333788</v>
      </c>
      <c r="BA61" s="21">
        <v>-7.1810317038063898E-2</v>
      </c>
      <c r="BB61" s="21">
        <v>-0.21881752293966147</v>
      </c>
      <c r="BC61" s="21">
        <v>-0.20062355507721033</v>
      </c>
      <c r="BD61" s="21">
        <v>-0.22185228627781747</v>
      </c>
      <c r="BE61" s="21">
        <v>-0.26707981804639597</v>
      </c>
      <c r="BF61" s="21">
        <v>0.17894407264476683</v>
      </c>
      <c r="BG61" s="21">
        <v>1.9006200200375072E-2</v>
      </c>
      <c r="BH61" s="20">
        <v>1</v>
      </c>
    </row>
    <row r="62" spans="1:61" ht="15" thickBot="1" x14ac:dyDescent="0.4">
      <c r="A62" s="13" t="s">
        <v>184</v>
      </c>
      <c r="B62" s="16">
        <v>0.14774449224872965</v>
      </c>
      <c r="C62" s="16">
        <v>-0.66767369731143922</v>
      </c>
      <c r="D62" s="16">
        <v>-0.61639814476925792</v>
      </c>
      <c r="E62" s="16">
        <v>-0.24487923463767114</v>
      </c>
      <c r="F62" s="16">
        <v>0.10943645812804946</v>
      </c>
      <c r="G62" s="16">
        <v>2.7993130709346746E-2</v>
      </c>
      <c r="H62" s="16">
        <v>-0.12927513750504763</v>
      </c>
      <c r="I62" s="16">
        <v>-0.24827405615777304</v>
      </c>
      <c r="J62" s="16">
        <v>-0.14549677230182687</v>
      </c>
      <c r="K62" s="16">
        <v>-0.33219875750594918</v>
      </c>
      <c r="L62" s="16">
        <v>-0.10636380993688188</v>
      </c>
      <c r="M62" s="16">
        <v>-0.29430713853178819</v>
      </c>
      <c r="N62" s="16">
        <v>-0.10434657521958325</v>
      </c>
      <c r="O62" s="16">
        <v>-0.29806251982826981</v>
      </c>
      <c r="P62" s="16">
        <v>-0.22771946770743021</v>
      </c>
      <c r="Q62" s="16">
        <v>-0.30867830128340429</v>
      </c>
      <c r="R62" s="16">
        <v>-0.31101909999579475</v>
      </c>
      <c r="S62" s="16">
        <v>-0.21668715157876592</v>
      </c>
      <c r="T62" s="16">
        <v>-0.31352825890665881</v>
      </c>
      <c r="U62" s="16">
        <v>-0.30214833670222024</v>
      </c>
      <c r="V62" s="16">
        <v>-0.38600489865214188</v>
      </c>
      <c r="W62" s="16">
        <v>-0.19828778978157025</v>
      </c>
      <c r="X62" s="16">
        <v>-0.19193475553626121</v>
      </c>
      <c r="Y62" s="16">
        <v>-0.23205902831695283</v>
      </c>
      <c r="Z62" s="16">
        <v>-0.12925933563933389</v>
      </c>
      <c r="AA62" s="16">
        <v>6.1831260906422048E-2</v>
      </c>
      <c r="AB62" s="16">
        <v>-0.11480275572050062</v>
      </c>
      <c r="AC62" s="16">
        <v>9.6183874272715089E-2</v>
      </c>
      <c r="AD62" s="16">
        <v>-0.34785176405723628</v>
      </c>
      <c r="AE62" s="16">
        <v>8.8869873883110226E-2</v>
      </c>
      <c r="AF62" s="16">
        <v>0.25521100839293087</v>
      </c>
      <c r="AG62" s="16">
        <v>-4.5045098382592623E-2</v>
      </c>
      <c r="AH62" s="16">
        <v>-0.13546805766042053</v>
      </c>
      <c r="AI62" s="16">
        <v>-0.23576665724713011</v>
      </c>
      <c r="AJ62" s="16">
        <v>-0.1597331656347396</v>
      </c>
      <c r="AK62" s="16">
        <v>-0.1250428020621118</v>
      </c>
      <c r="AL62" s="16">
        <v>5.1449803026132751E-3</v>
      </c>
      <c r="AM62" s="16">
        <v>-0.29512709358752515</v>
      </c>
      <c r="AN62" s="16">
        <v>-0.12800235957664993</v>
      </c>
      <c r="AO62" s="16">
        <v>-0.14224243526459329</v>
      </c>
      <c r="AP62" s="16">
        <v>-0.18119431441143824</v>
      </c>
      <c r="AQ62" s="16">
        <v>-0.24720789488147554</v>
      </c>
      <c r="AR62" s="16">
        <v>-0.3177685366484343</v>
      </c>
      <c r="AS62" s="16">
        <v>-0.10744451839613756</v>
      </c>
      <c r="AT62" s="16">
        <v>-0.30786029912223623</v>
      </c>
      <c r="AU62" s="16">
        <v>-0.18528124521632811</v>
      </c>
      <c r="AV62" s="16">
        <v>-0.39645682565937324</v>
      </c>
      <c r="AW62" s="16">
        <v>-0.11237077638554237</v>
      </c>
      <c r="AX62" s="16">
        <v>-0.31048584942099738</v>
      </c>
      <c r="AY62" s="16">
        <v>-8.8015343042087982E-2</v>
      </c>
      <c r="AZ62" s="16">
        <v>-0.14734214880505034</v>
      </c>
      <c r="BA62" s="16">
        <v>2.3977208682403696E-2</v>
      </c>
      <c r="BB62" s="16">
        <v>-0.21920112860563531</v>
      </c>
      <c r="BC62" s="16">
        <v>0.17565714999085316</v>
      </c>
      <c r="BD62" s="16">
        <v>-0.38050638486973976</v>
      </c>
      <c r="BE62" s="16">
        <v>9.5030439736836447E-2</v>
      </c>
      <c r="BF62" s="16">
        <v>0.21056357933725978</v>
      </c>
      <c r="BG62" s="16">
        <v>-0.14861767997109859</v>
      </c>
      <c r="BH62" s="16">
        <v>0.70220140235381023</v>
      </c>
      <c r="BI62" s="16">
        <v>1</v>
      </c>
    </row>
    <row r="64" spans="1:61" ht="15" thickBot="1" x14ac:dyDescent="0.4">
      <c r="A64" t="s">
        <v>138</v>
      </c>
      <c r="B64" t="s">
        <v>157</v>
      </c>
      <c r="BI64" s="13"/>
    </row>
    <row r="65" spans="1:61" ht="72.5" x14ac:dyDescent="0.35">
      <c r="A65" s="17"/>
      <c r="B65" s="15" t="s">
        <v>42</v>
      </c>
      <c r="C65" s="15" t="s">
        <v>12</v>
      </c>
      <c r="D65" s="15" t="s">
        <v>70</v>
      </c>
      <c r="E65" s="15" t="s">
        <v>43</v>
      </c>
      <c r="F65" s="15" t="s">
        <v>44</v>
      </c>
      <c r="G65" s="15" t="s">
        <v>56</v>
      </c>
      <c r="H65" s="15" t="s">
        <v>58</v>
      </c>
      <c r="I65" s="15" t="s">
        <v>74</v>
      </c>
      <c r="J65" s="15" t="s">
        <v>75</v>
      </c>
      <c r="K65" s="15" t="s">
        <v>76</v>
      </c>
      <c r="L65" s="15" t="s">
        <v>77</v>
      </c>
      <c r="M65" s="15" t="s">
        <v>78</v>
      </c>
      <c r="N65" s="15" t="s">
        <v>79</v>
      </c>
      <c r="O65" s="15" t="s">
        <v>80</v>
      </c>
      <c r="P65" s="15" t="s">
        <v>81</v>
      </c>
      <c r="Q65" s="15" t="s">
        <v>82</v>
      </c>
      <c r="R65" s="15" t="s">
        <v>83</v>
      </c>
      <c r="S65" s="15" t="s">
        <v>84</v>
      </c>
      <c r="T65" s="15" t="s">
        <v>85</v>
      </c>
      <c r="U65" s="15" t="s">
        <v>113</v>
      </c>
      <c r="V65" s="15" t="s">
        <v>114</v>
      </c>
      <c r="W65" s="15" t="s">
        <v>115</v>
      </c>
      <c r="X65" s="15" t="s">
        <v>116</v>
      </c>
      <c r="Y65" s="15" t="s">
        <v>105</v>
      </c>
      <c r="Z65" s="15" t="s">
        <v>106</v>
      </c>
      <c r="AA65" s="15" t="s">
        <v>107</v>
      </c>
      <c r="AB65" s="15" t="s">
        <v>108</v>
      </c>
      <c r="AC65" s="15" t="s">
        <v>60</v>
      </c>
      <c r="AD65" s="15" t="s">
        <v>65</v>
      </c>
      <c r="AE65" s="15" t="s">
        <v>61</v>
      </c>
      <c r="AF65" s="15" t="s">
        <v>66</v>
      </c>
      <c r="AG65" s="15" t="s">
        <v>57</v>
      </c>
      <c r="AH65" s="15" t="s">
        <v>59</v>
      </c>
      <c r="AI65" s="15" t="s">
        <v>62</v>
      </c>
      <c r="AJ65" s="15" t="s">
        <v>67</v>
      </c>
      <c r="AK65" s="15" t="s">
        <v>86</v>
      </c>
      <c r="AL65" s="15" t="s">
        <v>87</v>
      </c>
      <c r="AM65" s="15" t="s">
        <v>88</v>
      </c>
      <c r="AN65" s="15" t="s">
        <v>89</v>
      </c>
      <c r="AO65" s="15" t="s">
        <v>90</v>
      </c>
      <c r="AP65" s="15" t="s">
        <v>91</v>
      </c>
      <c r="AQ65" s="15" t="s">
        <v>92</v>
      </c>
      <c r="AR65" s="15" t="s">
        <v>93</v>
      </c>
      <c r="AS65" s="15" t="s">
        <v>94</v>
      </c>
      <c r="AT65" s="15" t="s">
        <v>95</v>
      </c>
      <c r="AU65" s="15" t="s">
        <v>117</v>
      </c>
      <c r="AV65" s="15" t="s">
        <v>118</v>
      </c>
      <c r="AW65" s="15" t="s">
        <v>119</v>
      </c>
      <c r="AX65" s="15" t="s">
        <v>120</v>
      </c>
      <c r="AY65" s="15" t="s">
        <v>109</v>
      </c>
      <c r="AZ65" s="15" t="s">
        <v>110</v>
      </c>
      <c r="BA65" s="15" t="s">
        <v>111</v>
      </c>
      <c r="BB65" s="15" t="s">
        <v>112</v>
      </c>
      <c r="BC65" s="15" t="s">
        <v>63</v>
      </c>
      <c r="BD65" s="15" t="s">
        <v>68</v>
      </c>
      <c r="BE65" s="15" t="s">
        <v>64</v>
      </c>
      <c r="BF65" s="15" t="s">
        <v>69</v>
      </c>
      <c r="BG65" s="15" t="s">
        <v>50</v>
      </c>
      <c r="BH65" s="15" t="s">
        <v>51</v>
      </c>
      <c r="BI65" s="23" t="s">
        <v>184</v>
      </c>
    </row>
    <row r="66" spans="1:61" x14ac:dyDescent="0.35">
      <c r="A66" t="s">
        <v>42</v>
      </c>
    </row>
    <row r="67" spans="1:61" x14ac:dyDescent="0.35">
      <c r="A67" t="s">
        <v>12</v>
      </c>
      <c r="B67" s="11">
        <f>_xlfn.T.DIST.2T(ABS(B4*SQRT(16-2)/SQRT(1-(B4^2))),16-2)</f>
        <v>6.6922874010329772E-2</v>
      </c>
    </row>
    <row r="68" spans="1:61" x14ac:dyDescent="0.35">
      <c r="A68" t="s">
        <v>70</v>
      </c>
      <c r="B68" s="11">
        <f t="shared" ref="B68:C123" si="0">_xlfn.T.DIST.2T(ABS(B5*SQRT(16-2)/SQRT(1-(B5^2))),16-2)</f>
        <v>0.63335061680206839</v>
      </c>
      <c r="C68" s="11">
        <f>_xlfn.T.DIST.2T(ABS(C5*SQRT(16-2)/SQRT(1-(C5^2))),16-2)</f>
        <v>0.60193013533060702</v>
      </c>
    </row>
    <row r="69" spans="1:61" x14ac:dyDescent="0.35">
      <c r="A69" t="s">
        <v>43</v>
      </c>
      <c r="B69" s="11">
        <f t="shared" si="0"/>
        <v>0.46003128061241982</v>
      </c>
      <c r="C69" s="11">
        <f t="shared" ref="C69:C122" si="1">_xlfn.T.DIST.2T(ABS(C6*SQRT(16-2)/SQRT(1-(C6^2))),16-2)</f>
        <v>0.16723678413831994</v>
      </c>
      <c r="D69" s="11">
        <f>_xlfn.T.DIST.2T(ABS(D6*SQRT(16-2)/SQRT(1-(D6^2))),16-2)</f>
        <v>0.8941293764499646</v>
      </c>
    </row>
    <row r="70" spans="1:61" x14ac:dyDescent="0.35">
      <c r="A70" t="s">
        <v>44</v>
      </c>
      <c r="B70" s="11">
        <f t="shared" si="0"/>
        <v>0.63885991003963549</v>
      </c>
      <c r="C70" s="11">
        <f t="shared" si="1"/>
        <v>0.72154309367343328</v>
      </c>
      <c r="D70" s="11">
        <f t="shared" ref="D70:D125" si="2">_xlfn.T.DIST.2T(ABS(D7*SQRT(16-2)/SQRT(1-(D7^2))),16-2)</f>
        <v>0.43643226430357929</v>
      </c>
      <c r="E70" s="11">
        <f>_xlfn.T.DIST.2T(ABS(E7*SQRT(16-2)/SQRT(1-(E7^2))),16-2)</f>
        <v>0.97810940055714035</v>
      </c>
    </row>
    <row r="71" spans="1:61" x14ac:dyDescent="0.35">
      <c r="A71" t="s">
        <v>56</v>
      </c>
      <c r="B71" s="11">
        <f t="shared" si="0"/>
        <v>0.16406953650559608</v>
      </c>
      <c r="C71" s="11">
        <f t="shared" si="1"/>
        <v>0.72620240700354488</v>
      </c>
      <c r="D71" s="11">
        <f t="shared" si="2"/>
        <v>0.23094147907201173</v>
      </c>
      <c r="E71" s="11">
        <f t="shared" ref="E71:E125" si="3">_xlfn.T.DIST.2T(ABS(E8*SQRT(16-2)/SQRT(1-(E8^2))),16-2)</f>
        <v>0.91491689794546582</v>
      </c>
      <c r="F71" s="11">
        <f>_xlfn.T.DIST.2T(ABS(F8*SQRT(16-2)/SQRT(1-(F8^2))),16-2)</f>
        <v>0.56251414428668078</v>
      </c>
    </row>
    <row r="72" spans="1:61" x14ac:dyDescent="0.35">
      <c r="A72" t="s">
        <v>58</v>
      </c>
      <c r="B72" s="11">
        <f t="shared" si="0"/>
        <v>0.21676385703652587</v>
      </c>
      <c r="C72" s="11">
        <f t="shared" si="1"/>
        <v>7.7047174431552373E-2</v>
      </c>
      <c r="D72" s="11">
        <f t="shared" si="2"/>
        <v>0.63365784141195503</v>
      </c>
      <c r="E72" s="11">
        <f t="shared" si="3"/>
        <v>0.42907197038522216</v>
      </c>
      <c r="F72" s="11">
        <f t="shared" ref="F72:F125" si="4">_xlfn.T.DIST.2T(ABS(F9*SQRT(16-2)/SQRT(1-(F9^2))),16-2)</f>
        <v>7.8378663912285641E-3</v>
      </c>
      <c r="G72" s="11">
        <f>_xlfn.T.DIST.2T(ABS(G9*SQRT(16-2)/SQRT(1-(G9^2))),16-2)</f>
        <v>0.41521986787059051</v>
      </c>
    </row>
    <row r="73" spans="1:61" x14ac:dyDescent="0.35">
      <c r="A73" t="s">
        <v>74</v>
      </c>
      <c r="B73" s="11">
        <f t="shared" si="0"/>
        <v>0.49129142308398843</v>
      </c>
      <c r="C73" s="11">
        <f t="shared" si="1"/>
        <v>0.99905084232155383</v>
      </c>
      <c r="D73" s="11">
        <f t="shared" si="2"/>
        <v>3.7591499669482928E-2</v>
      </c>
      <c r="E73" s="11">
        <f t="shared" si="3"/>
        <v>0.41928002110323193</v>
      </c>
      <c r="F73" s="11">
        <f t="shared" si="4"/>
        <v>0.56629292505819229</v>
      </c>
      <c r="G73" s="11">
        <f t="shared" ref="G73:G125" si="5">_xlfn.T.DIST.2T(ABS(G10*SQRT(16-2)/SQRT(1-(G10^2))),16-2)</f>
        <v>1.0015379167356833E-2</v>
      </c>
      <c r="H73" s="11">
        <f>_xlfn.T.DIST.2T(ABS(H10*SQRT(16-2)/SQRT(1-(H10^2))),16-2)</f>
        <v>0.48523633994716342</v>
      </c>
    </row>
    <row r="74" spans="1:61" x14ac:dyDescent="0.35">
      <c r="A74" t="s">
        <v>75</v>
      </c>
      <c r="B74" s="11">
        <f t="shared" si="0"/>
        <v>0.14987280040433909</v>
      </c>
      <c r="C74" s="11">
        <f t="shared" si="1"/>
        <v>0.64890822767971901</v>
      </c>
      <c r="D74" s="11">
        <f t="shared" si="2"/>
        <v>0.2436707507891846</v>
      </c>
      <c r="E74" s="11">
        <f t="shared" si="3"/>
        <v>0.27868152214959901</v>
      </c>
      <c r="F74" s="11">
        <f t="shared" si="4"/>
        <v>0.82627922515778041</v>
      </c>
      <c r="G74" s="11">
        <f t="shared" si="5"/>
        <v>2.8153133902439714E-2</v>
      </c>
      <c r="H74" s="11">
        <f t="shared" ref="H74:H125" si="6">_xlfn.T.DIST.2T(ABS(H11*SQRT(16-2)/SQRT(1-(H11^2))),16-2)</f>
        <v>0.38018295418340387</v>
      </c>
      <c r="I74" s="11">
        <f>_xlfn.T.DIST.2T(ABS(I11*SQRT(16-2)/SQRT(1-(I11^2))),16-2)</f>
        <v>8.7135041373843883E-2</v>
      </c>
    </row>
    <row r="75" spans="1:61" x14ac:dyDescent="0.35">
      <c r="A75" t="s">
        <v>76</v>
      </c>
      <c r="B75" s="11">
        <f t="shared" si="0"/>
        <v>0.77041480951693275</v>
      </c>
      <c r="C75" s="11">
        <f t="shared" si="1"/>
        <v>0.59696216285835701</v>
      </c>
      <c r="D75" s="11">
        <f t="shared" si="2"/>
        <v>4.5909868460722786E-2</v>
      </c>
      <c r="E75" s="11">
        <f t="shared" si="3"/>
        <v>0.21373459045637949</v>
      </c>
      <c r="F75" s="11">
        <f t="shared" si="4"/>
        <v>0.49201450555914594</v>
      </c>
      <c r="G75" s="11">
        <f t="shared" si="5"/>
        <v>0.50950193264960442</v>
      </c>
      <c r="H75" s="11">
        <f t="shared" si="6"/>
        <v>9.8913445497803482E-2</v>
      </c>
      <c r="I75" s="11">
        <f t="shared" ref="I75:I125" si="7">_xlfn.T.DIST.2T(ABS(I12*SQRT(16-2)/SQRT(1-(I12^2))),16-2)</f>
        <v>4.261375183044272E-2</v>
      </c>
      <c r="J75" s="11">
        <f>_xlfn.T.DIST.2T(ABS(J12*SQRT(16-2)/SQRT(1-(J12^2))),16-2)</f>
        <v>0.77682596128439041</v>
      </c>
    </row>
    <row r="76" spans="1:61" x14ac:dyDescent="0.35">
      <c r="A76" t="s">
        <v>77</v>
      </c>
      <c r="B76" s="11">
        <f t="shared" si="0"/>
        <v>0.12308018900571817</v>
      </c>
      <c r="C76" s="11">
        <f t="shared" si="1"/>
        <v>0.39364344274413365</v>
      </c>
      <c r="D76" s="11">
        <f t="shared" si="2"/>
        <v>0.30797939401944008</v>
      </c>
      <c r="E76" s="11">
        <f t="shared" si="3"/>
        <v>0.77382151369406693</v>
      </c>
      <c r="F76" s="11">
        <f t="shared" si="4"/>
        <v>0.58620468834281647</v>
      </c>
      <c r="G76" s="11">
        <f t="shared" si="5"/>
        <v>0.2826719510707017</v>
      </c>
      <c r="H76" s="11">
        <f t="shared" si="6"/>
        <v>0.21886940144978978</v>
      </c>
      <c r="I76" s="11">
        <f t="shared" si="7"/>
        <v>0.93876682276396639</v>
      </c>
      <c r="J76" s="11">
        <f t="shared" ref="J76:J125" si="8">_xlfn.T.DIST.2T(ABS(J13*SQRT(16-2)/SQRT(1-(J13^2))),16-2)</f>
        <v>0.50520193075170639</v>
      </c>
      <c r="K76" s="11">
        <f>_xlfn.T.DIST.2T(ABS(K13*SQRT(16-2)/SQRT(1-(K13^2))),16-2)</f>
        <v>0.97417002838228806</v>
      </c>
    </row>
    <row r="77" spans="1:61" x14ac:dyDescent="0.35">
      <c r="A77" t="s">
        <v>78</v>
      </c>
      <c r="B77" s="11">
        <f t="shared" si="0"/>
        <v>0.62259086899247373</v>
      </c>
      <c r="C77" s="11">
        <f t="shared" si="1"/>
        <v>0.80183430138020406</v>
      </c>
      <c r="D77" s="11">
        <f t="shared" si="2"/>
        <v>3.8522444151589126E-2</v>
      </c>
      <c r="E77" s="11">
        <f t="shared" si="3"/>
        <v>0.50722395449087476</v>
      </c>
      <c r="F77" s="11">
        <f t="shared" si="4"/>
        <v>0.48822793031132361</v>
      </c>
      <c r="G77" s="11">
        <f t="shared" si="5"/>
        <v>1.615506078350519E-2</v>
      </c>
      <c r="H77" s="11">
        <f t="shared" si="6"/>
        <v>0.54733994853005696</v>
      </c>
      <c r="I77" s="11">
        <f t="shared" si="7"/>
        <v>1.0942439676464502E-12</v>
      </c>
      <c r="J77" s="11">
        <f t="shared" si="8"/>
        <v>0.14783104967880437</v>
      </c>
      <c r="K77" s="11">
        <f t="shared" ref="K77:K125" si="9">_xlfn.T.DIST.2T(ABS(K14*SQRT(16-2)/SQRT(1-(K14^2))),16-2)</f>
        <v>2.3919360431324428E-2</v>
      </c>
      <c r="L77" s="11">
        <f>_xlfn.T.DIST.2T(ABS(L14*SQRT(16-2)/SQRT(1-(L14^2))),16-2)</f>
        <v>0.90343312581966073</v>
      </c>
    </row>
    <row r="78" spans="1:61" x14ac:dyDescent="0.35">
      <c r="A78" t="s">
        <v>79</v>
      </c>
      <c r="B78" s="11">
        <f t="shared" si="0"/>
        <v>0.97566091653730957</v>
      </c>
      <c r="C78" s="11">
        <f t="shared" si="1"/>
        <v>0.59332030336049368</v>
      </c>
      <c r="D78" s="11">
        <f t="shared" si="2"/>
        <v>0.20109771174884464</v>
      </c>
      <c r="E78" s="11">
        <f t="shared" si="3"/>
        <v>0.95280690543324287</v>
      </c>
      <c r="F78" s="11">
        <f t="shared" si="4"/>
        <v>0.86929093296567672</v>
      </c>
      <c r="G78" s="11">
        <f t="shared" si="5"/>
        <v>4.6182168237415389E-2</v>
      </c>
      <c r="H78" s="11">
        <f t="shared" si="6"/>
        <v>0.64361710236101777</v>
      </c>
      <c r="I78" s="11">
        <f t="shared" si="7"/>
        <v>7.8742757956785689E-2</v>
      </c>
      <c r="J78" s="11">
        <f t="shared" si="8"/>
        <v>1.8697784900109416E-5</v>
      </c>
      <c r="K78" s="11">
        <f t="shared" si="9"/>
        <v>0.76424979025737583</v>
      </c>
      <c r="L78" s="11">
        <f t="shared" ref="L78:L125" si="10">_xlfn.T.DIST.2T(ABS(L15*SQRT(16-2)/SQRT(1-(L15^2))),16-2)</f>
        <v>0.24330744194750772</v>
      </c>
      <c r="M78" s="11">
        <f>_xlfn.T.DIST.2T(ABS(M15*SQRT(16-2)/SQRT(1-(M15^2))),16-2)</f>
        <v>0.13902827432448173</v>
      </c>
    </row>
    <row r="79" spans="1:61" x14ac:dyDescent="0.35">
      <c r="A79" t="s">
        <v>80</v>
      </c>
      <c r="B79" s="11">
        <f t="shared" si="0"/>
        <v>0.94427984739894577</v>
      </c>
      <c r="C79" s="11">
        <f t="shared" si="1"/>
        <v>0.99780773756736008</v>
      </c>
      <c r="D79" s="11">
        <f t="shared" si="2"/>
        <v>0.21649704369191319</v>
      </c>
      <c r="E79" s="11">
        <f t="shared" si="3"/>
        <v>0.17695231475563875</v>
      </c>
      <c r="F79" s="11">
        <f t="shared" si="4"/>
        <v>0.37173924945292991</v>
      </c>
      <c r="G79" s="11">
        <f t="shared" si="5"/>
        <v>0.46015478414303101</v>
      </c>
      <c r="H79" s="11">
        <f t="shared" si="6"/>
        <v>0.18496080573527182</v>
      </c>
      <c r="I79" s="11">
        <f t="shared" si="7"/>
        <v>9.7349617099555849E-2</v>
      </c>
      <c r="J79" s="11">
        <f t="shared" si="8"/>
        <v>0.818986725566202</v>
      </c>
      <c r="K79" s="11">
        <f t="shared" si="9"/>
        <v>2.4587463789373856E-7</v>
      </c>
      <c r="L79" s="11">
        <f t="shared" si="10"/>
        <v>0.82405492233912103</v>
      </c>
      <c r="M79" s="11">
        <f t="shared" ref="M79:M125" si="11">_xlfn.T.DIST.2T(ABS(M16*SQRT(16-2)/SQRT(1-(M16^2))),16-2)</f>
        <v>5.6138712887259197E-2</v>
      </c>
      <c r="N79" s="11">
        <f>_xlfn.T.DIST.2T(ABS(N16*SQRT(16-2)/SQRT(1-(N16^2))),16-2)</f>
        <v>0.87430486157734055</v>
      </c>
    </row>
    <row r="80" spans="1:61" x14ac:dyDescent="0.35">
      <c r="A80" t="s">
        <v>81</v>
      </c>
      <c r="B80" s="11">
        <f t="shared" si="0"/>
        <v>0.18314862204392821</v>
      </c>
      <c r="C80" s="11">
        <f t="shared" si="1"/>
        <v>0.57382158998674648</v>
      </c>
      <c r="D80" s="11">
        <f t="shared" si="2"/>
        <v>7.480732176908729E-2</v>
      </c>
      <c r="E80" s="11">
        <f t="shared" si="3"/>
        <v>0.61916544121768358</v>
      </c>
      <c r="F80" s="11">
        <f t="shared" si="4"/>
        <v>0.76857389667746423</v>
      </c>
      <c r="G80" s="11">
        <f t="shared" si="5"/>
        <v>0.27306766454185843</v>
      </c>
      <c r="H80" s="11">
        <f t="shared" si="6"/>
        <v>0.22595712332212703</v>
      </c>
      <c r="I80" s="11">
        <f t="shared" si="7"/>
        <v>0.63277212629999169</v>
      </c>
      <c r="J80" s="11">
        <f t="shared" si="8"/>
        <v>0.76835493754323014</v>
      </c>
      <c r="K80" s="11">
        <f t="shared" si="9"/>
        <v>0.81556841361179455</v>
      </c>
      <c r="L80" s="11">
        <f t="shared" si="10"/>
        <v>7.2758066576737264E-6</v>
      </c>
      <c r="M80" s="11">
        <f t="shared" si="11"/>
        <v>0.57811133273782223</v>
      </c>
      <c r="N80" s="11">
        <f t="shared" ref="N80:N125" si="12">_xlfn.T.DIST.2T(ABS(N17*SQRT(16-2)/SQRT(1-(N17^2))),16-2)</f>
        <v>0.29938949349281418</v>
      </c>
      <c r="O80" s="11">
        <f>_xlfn.T.DIST.2T(ABS(O17*SQRT(16-2)/SQRT(1-(O17^2))),16-2)</f>
        <v>0.90715267094235641</v>
      </c>
    </row>
    <row r="81" spans="1:31" x14ac:dyDescent="0.35">
      <c r="A81" t="s">
        <v>82</v>
      </c>
      <c r="B81" s="11">
        <f t="shared" si="0"/>
        <v>0.57742053905278135</v>
      </c>
      <c r="C81" s="11">
        <f t="shared" si="1"/>
        <v>0.57123414611235956</v>
      </c>
      <c r="D81" s="11">
        <f t="shared" si="2"/>
        <v>0.1863464642709978</v>
      </c>
      <c r="E81" s="11">
        <f t="shared" si="3"/>
        <v>0.50360375332213048</v>
      </c>
      <c r="F81" s="11">
        <f t="shared" si="4"/>
        <v>0.99204546710349351</v>
      </c>
      <c r="G81" s="11">
        <f t="shared" si="5"/>
        <v>7.3444129518156357E-3</v>
      </c>
      <c r="H81" s="11">
        <f t="shared" si="6"/>
        <v>0.39125987660359829</v>
      </c>
      <c r="I81" s="11">
        <f t="shared" si="7"/>
        <v>1.5216112260610872E-7</v>
      </c>
      <c r="J81" s="11">
        <f t="shared" si="8"/>
        <v>0.22534876386878103</v>
      </c>
      <c r="K81" s="11">
        <f t="shared" si="9"/>
        <v>6.2186459431751578E-2</v>
      </c>
      <c r="L81" s="11">
        <f t="shared" si="10"/>
        <v>0.52596869856343376</v>
      </c>
      <c r="M81" s="11">
        <f t="shared" si="11"/>
        <v>1.3304548378185547E-7</v>
      </c>
      <c r="N81" s="11">
        <f t="shared" si="12"/>
        <v>0.24903396836371033</v>
      </c>
      <c r="O81" s="11">
        <f t="shared" ref="O81:O125" si="13">_xlfn.T.DIST.2T(ABS(O18*SQRT(16-2)/SQRT(1-(O18^2))),16-2)</f>
        <v>6.5404411306549323E-2</v>
      </c>
      <c r="P81" s="11">
        <f>_xlfn.T.DIST.2T(ABS(P18*SQRT(16-2)/SQRT(1-(P18^2))),16-2)</f>
        <v>0.26312181126698281</v>
      </c>
    </row>
    <row r="82" spans="1:31" x14ac:dyDescent="0.35">
      <c r="A82" t="s">
        <v>83</v>
      </c>
      <c r="B82" s="11">
        <f t="shared" si="0"/>
        <v>0.50784740219971036</v>
      </c>
      <c r="C82" s="11">
        <f t="shared" si="1"/>
        <v>0.37899230848634413</v>
      </c>
      <c r="D82" s="11">
        <f t="shared" si="2"/>
        <v>0.31456446426265133</v>
      </c>
      <c r="E82" s="11">
        <f t="shared" si="3"/>
        <v>0.83494035190989813</v>
      </c>
      <c r="F82" s="11">
        <f t="shared" si="4"/>
        <v>0.76513322281480856</v>
      </c>
      <c r="G82" s="11">
        <f t="shared" si="5"/>
        <v>2.1550108242965414E-2</v>
      </c>
      <c r="H82" s="11">
        <f t="shared" si="6"/>
        <v>0.875515781052706</v>
      </c>
      <c r="I82" s="11">
        <f t="shared" si="7"/>
        <v>2.9162346750197618E-2</v>
      </c>
      <c r="J82" s="11">
        <f t="shared" si="8"/>
        <v>2.5633419202350034E-3</v>
      </c>
      <c r="K82" s="11">
        <f t="shared" si="9"/>
        <v>0.7830381665067383</v>
      </c>
      <c r="L82" s="11">
        <f t="shared" si="10"/>
        <v>0.25594168490110786</v>
      </c>
      <c r="M82" s="11">
        <f t="shared" si="11"/>
        <v>3.9539716720244963E-2</v>
      </c>
      <c r="N82" s="11">
        <f t="shared" si="12"/>
        <v>4.4751346575458029E-5</v>
      </c>
      <c r="O82" s="11">
        <f t="shared" si="13"/>
        <v>0.57379168735347874</v>
      </c>
      <c r="P82" s="11">
        <f t="shared" ref="P82:P125" si="14">_xlfn.T.DIST.2T(ABS(P19*SQRT(16-2)/SQRT(1-(P19^2))),16-2)</f>
        <v>0.52654281807163716</v>
      </c>
      <c r="Q82" s="11">
        <f>_xlfn.T.DIST.2T(ABS(Q19*SQRT(16-2)/SQRT(1-(Q19^2))),16-2)</f>
        <v>2.7477758960289343E-2</v>
      </c>
    </row>
    <row r="83" spans="1:31" x14ac:dyDescent="0.35">
      <c r="A83" t="s">
        <v>84</v>
      </c>
      <c r="B83" s="11">
        <f t="shared" si="0"/>
        <v>0.77676969178155619</v>
      </c>
      <c r="C83" s="11">
        <f t="shared" si="1"/>
        <v>0.67957501702322753</v>
      </c>
      <c r="D83" s="11">
        <f t="shared" si="2"/>
        <v>0.31468044054877908</v>
      </c>
      <c r="E83" s="11">
        <f t="shared" si="3"/>
        <v>0.21270633361707611</v>
      </c>
      <c r="F83" s="11">
        <f t="shared" si="4"/>
        <v>0.45501579881781662</v>
      </c>
      <c r="G83" s="11">
        <f t="shared" si="5"/>
        <v>0.8411589057492217</v>
      </c>
      <c r="H83" s="11">
        <f t="shared" si="6"/>
        <v>0.72786673857089146</v>
      </c>
      <c r="I83" s="11">
        <f t="shared" si="7"/>
        <v>0.40914073885214552</v>
      </c>
      <c r="J83" s="11">
        <f t="shared" si="8"/>
        <v>0.66578706630932794</v>
      </c>
      <c r="K83" s="11">
        <f t="shared" si="9"/>
        <v>1.5351413962875567E-3</v>
      </c>
      <c r="L83" s="11">
        <f t="shared" si="10"/>
        <v>0.53441632106228842</v>
      </c>
      <c r="M83" s="11">
        <f t="shared" si="11"/>
        <v>0.32002028389153636</v>
      </c>
      <c r="N83" s="11">
        <f t="shared" si="12"/>
        <v>0.49623982505487174</v>
      </c>
      <c r="O83" s="11">
        <f t="shared" si="13"/>
        <v>1.0333510037310562E-5</v>
      </c>
      <c r="P83" s="11">
        <f t="shared" si="14"/>
        <v>0.63619509593475887</v>
      </c>
      <c r="Q83" s="11">
        <f t="shared" ref="Q83:Q125" si="15">_xlfn.T.DIST.2T(ABS(Q20*SQRT(16-2)/SQRT(1-(Q20^2))),16-2)</f>
        <v>0.28042316453844218</v>
      </c>
      <c r="R83" s="11">
        <f>_xlfn.T.DIST.2T(ABS(R20*SQRT(16-2)/SQRT(1-(R20^2))),16-2)</f>
        <v>0.86502263572170712</v>
      </c>
    </row>
    <row r="84" spans="1:31" x14ac:dyDescent="0.35">
      <c r="A84" t="s">
        <v>85</v>
      </c>
      <c r="B84" s="11">
        <f t="shared" si="0"/>
        <v>0.34330766993070161</v>
      </c>
      <c r="C84" s="11">
        <f t="shared" si="1"/>
        <v>0.1841041538734097</v>
      </c>
      <c r="D84" s="11">
        <f t="shared" si="2"/>
        <v>7.3916757984503298E-2</v>
      </c>
      <c r="E84" s="11">
        <f t="shared" si="3"/>
        <v>0.72984014343344783</v>
      </c>
      <c r="F84" s="11">
        <f t="shared" si="4"/>
        <v>0.8683783527140988</v>
      </c>
      <c r="G84" s="11">
        <f t="shared" si="5"/>
        <v>0.57698337213516226</v>
      </c>
      <c r="H84" s="11">
        <f t="shared" si="6"/>
        <v>0.34772204457517719</v>
      </c>
      <c r="I84" s="11">
        <f t="shared" si="7"/>
        <v>0.97215006448147712</v>
      </c>
      <c r="J84" s="11">
        <f t="shared" si="8"/>
        <v>0.77208002112723184</v>
      </c>
      <c r="K84" s="11">
        <f t="shared" si="9"/>
        <v>0.35500235364454169</v>
      </c>
      <c r="L84" s="11">
        <f t="shared" si="10"/>
        <v>1.7472240995918755E-5</v>
      </c>
      <c r="M84" s="11">
        <f t="shared" si="11"/>
        <v>0.93050754089089105</v>
      </c>
      <c r="N84" s="11">
        <f t="shared" si="12"/>
        <v>0.6098679125312112</v>
      </c>
      <c r="O84" s="11">
        <f t="shared" si="13"/>
        <v>0.20491231570128773</v>
      </c>
      <c r="P84" s="11">
        <f t="shared" si="14"/>
        <v>1.9306744349599205E-5</v>
      </c>
      <c r="Q84" s="11">
        <f t="shared" si="15"/>
        <v>0.78005498211234969</v>
      </c>
      <c r="R84" s="11">
        <f t="shared" ref="R84:R125" si="16">_xlfn.T.DIST.2T(ABS(R21*SQRT(16-2)/SQRT(1-(R21^2))),16-2)</f>
        <v>0.47428136208602778</v>
      </c>
      <c r="S84" s="11">
        <f>_xlfn.T.DIST.2T(ABS(S21*SQRT(16-2)/SQRT(1-(S21^2))),16-2)</f>
        <v>5.7827960717159885E-2</v>
      </c>
    </row>
    <row r="85" spans="1:31" x14ac:dyDescent="0.35">
      <c r="A85" t="s">
        <v>113</v>
      </c>
      <c r="B85" s="11">
        <f t="shared" si="0"/>
        <v>0.74490726185337097</v>
      </c>
      <c r="C85" s="11">
        <f t="shared" si="1"/>
        <v>9.3917785745644161E-2</v>
      </c>
      <c r="D85" s="11">
        <f t="shared" si="2"/>
        <v>0.98236790891421444</v>
      </c>
      <c r="E85" s="11">
        <f t="shared" si="3"/>
        <v>0.55943447994006523</v>
      </c>
      <c r="F85" s="11">
        <f t="shared" si="4"/>
        <v>0.42161398768149794</v>
      </c>
      <c r="G85" s="11">
        <f t="shared" si="5"/>
        <v>5.8063921538426308E-2</v>
      </c>
      <c r="H85" s="11">
        <f t="shared" si="6"/>
        <v>0.48884687546682848</v>
      </c>
      <c r="I85" s="11">
        <f t="shared" si="7"/>
        <v>1.9657904941891281E-2</v>
      </c>
      <c r="J85" s="11">
        <f t="shared" si="8"/>
        <v>0.94525441438566848</v>
      </c>
      <c r="K85" s="11">
        <f t="shared" si="9"/>
        <v>0.43721320919859896</v>
      </c>
      <c r="L85" s="11">
        <f t="shared" si="10"/>
        <v>0.3261285159706393</v>
      </c>
      <c r="M85" s="11">
        <f t="shared" si="11"/>
        <v>1.7153342428795518E-2</v>
      </c>
      <c r="N85" s="11">
        <f t="shared" si="12"/>
        <v>0.99617818129727809</v>
      </c>
      <c r="O85" s="11">
        <f t="shared" si="13"/>
        <v>0.19860214639403026</v>
      </c>
      <c r="P85" s="11">
        <f t="shared" si="14"/>
        <v>9.9005362543811759E-2</v>
      </c>
      <c r="Q85" s="11">
        <f t="shared" si="15"/>
        <v>1.5312029123913849E-4</v>
      </c>
      <c r="R85" s="11">
        <f t="shared" si="16"/>
        <v>0.1178482308126091</v>
      </c>
      <c r="S85" s="11">
        <f t="shared" ref="S85:S125" si="17">_xlfn.T.DIST.2T(ABS(S22*SQRT(16-2)/SQRT(1-(S22^2))),16-2)</f>
        <v>0.29367513232825437</v>
      </c>
      <c r="T85" s="11">
        <f>_xlfn.T.DIST.2T(ABS(T22*SQRT(16-2)/SQRT(1-(T22^2))),16-2)</f>
        <v>0.62465105180811276</v>
      </c>
    </row>
    <row r="86" spans="1:31" x14ac:dyDescent="0.35">
      <c r="A86" t="s">
        <v>114</v>
      </c>
      <c r="B86" s="11">
        <f t="shared" si="0"/>
        <v>0.10203073912066164</v>
      </c>
      <c r="C86" s="11">
        <f t="shared" si="1"/>
        <v>3.3270907837136286E-2</v>
      </c>
      <c r="D86" s="11">
        <f t="shared" si="2"/>
        <v>0.47072985307349557</v>
      </c>
      <c r="E86" s="11">
        <f t="shared" si="3"/>
        <v>0.39349224293330176</v>
      </c>
      <c r="F86" s="11">
        <f t="shared" si="4"/>
        <v>0.62414928723494167</v>
      </c>
      <c r="G86" s="11">
        <f t="shared" si="5"/>
        <v>7.660593301264719E-2</v>
      </c>
      <c r="H86" s="11">
        <f t="shared" si="6"/>
        <v>0.66987347729789126</v>
      </c>
      <c r="I86" s="11">
        <f t="shared" si="7"/>
        <v>1.2706259217482765E-2</v>
      </c>
      <c r="J86" s="11">
        <f t="shared" si="8"/>
        <v>0.95813497602651809</v>
      </c>
      <c r="K86" s="11">
        <f t="shared" si="9"/>
        <v>0.56789780638061127</v>
      </c>
      <c r="L86" s="11">
        <f t="shared" si="10"/>
        <v>0.84846088976206357</v>
      </c>
      <c r="M86" s="11">
        <f t="shared" si="11"/>
        <v>8.4104830524272828E-3</v>
      </c>
      <c r="N86" s="11">
        <f t="shared" si="12"/>
        <v>0.55164502602571175</v>
      </c>
      <c r="O86" s="11">
        <f t="shared" si="13"/>
        <v>0.4064999161408116</v>
      </c>
      <c r="P86" s="11">
        <f t="shared" si="14"/>
        <v>0.57860711697198008</v>
      </c>
      <c r="Q86" s="11">
        <f t="shared" si="15"/>
        <v>2.1180814819351606E-3</v>
      </c>
      <c r="R86" s="11">
        <f t="shared" si="16"/>
        <v>4.3429198516484517E-2</v>
      </c>
      <c r="S86" s="11">
        <f t="shared" si="17"/>
        <v>0.74175198925230879</v>
      </c>
      <c r="T86" s="11">
        <f t="shared" ref="T86:T125" si="18">_xlfn.T.DIST.2T(ABS(T23*SQRT(16-2)/SQRT(1-(T23^2))),16-2)</f>
        <v>0.96045650395914173</v>
      </c>
      <c r="U86" s="11">
        <f>_xlfn.T.DIST.2T(ABS(U23*SQRT(16-2)/SQRT(1-(U23^2))),16-2)</f>
        <v>2.4948370212692707E-4</v>
      </c>
    </row>
    <row r="87" spans="1:31" x14ac:dyDescent="0.35">
      <c r="A87" t="s">
        <v>115</v>
      </c>
      <c r="B87" s="11">
        <f t="shared" si="0"/>
        <v>0.92511685519470577</v>
      </c>
      <c r="C87" s="11">
        <f t="shared" si="1"/>
        <v>0.24104680588350519</v>
      </c>
      <c r="D87" s="11">
        <f t="shared" si="2"/>
        <v>0.96495256322481449</v>
      </c>
      <c r="E87" s="11">
        <f t="shared" si="3"/>
        <v>0.5456644444137575</v>
      </c>
      <c r="F87" s="11">
        <f t="shared" si="4"/>
        <v>0.48180541549226019</v>
      </c>
      <c r="G87" s="11">
        <f t="shared" si="5"/>
        <v>0.48760054206841319</v>
      </c>
      <c r="H87" s="11">
        <f t="shared" si="6"/>
        <v>0.78325443740618717</v>
      </c>
      <c r="I87" s="11">
        <f t="shared" si="7"/>
        <v>0.55988060179766697</v>
      </c>
      <c r="J87" s="11">
        <f t="shared" si="8"/>
        <v>0.33702575282361613</v>
      </c>
      <c r="K87" s="11">
        <f t="shared" si="9"/>
        <v>0.20996461845909456</v>
      </c>
      <c r="L87" s="11">
        <f t="shared" si="10"/>
        <v>0.30499287249127061</v>
      </c>
      <c r="M87" s="11">
        <f t="shared" si="11"/>
        <v>0.67914266955628955</v>
      </c>
      <c r="N87" s="11">
        <f t="shared" si="12"/>
        <v>0.12316194855495478</v>
      </c>
      <c r="O87" s="11">
        <f t="shared" si="13"/>
        <v>1.9231008594998378E-2</v>
      </c>
      <c r="P87" s="11">
        <f t="shared" si="14"/>
        <v>0.48474083294825787</v>
      </c>
      <c r="Q87" s="11">
        <f t="shared" si="15"/>
        <v>0.92729513047675927</v>
      </c>
      <c r="R87" s="11">
        <f t="shared" si="16"/>
        <v>0.50370601324432018</v>
      </c>
      <c r="S87" s="11">
        <f t="shared" si="17"/>
        <v>3.4027750970967911E-5</v>
      </c>
      <c r="T87" s="11">
        <f t="shared" si="18"/>
        <v>2.2342734595769242E-2</v>
      </c>
      <c r="U87" s="11">
        <f t="shared" ref="U87:U125" si="19">_xlfn.T.DIST.2T(ABS(U24*SQRT(16-2)/SQRT(1-(U24^2))),16-2)</f>
        <v>0.48671088986222633</v>
      </c>
      <c r="V87" s="11">
        <f>_xlfn.T.DIST.2T(ABS(V24*SQRT(16-2)/SQRT(1-(V24^2))),16-2)</f>
        <v>0.83548738139850209</v>
      </c>
    </row>
    <row r="88" spans="1:31" x14ac:dyDescent="0.35">
      <c r="A88" t="s">
        <v>116</v>
      </c>
      <c r="B88" s="11">
        <f t="shared" si="0"/>
        <v>0.75450332000976095</v>
      </c>
      <c r="C88" s="11">
        <f t="shared" si="1"/>
        <v>0.26055127564804748</v>
      </c>
      <c r="D88" s="11">
        <f t="shared" si="2"/>
        <v>0.81286219741368615</v>
      </c>
      <c r="E88" s="11">
        <f t="shared" si="3"/>
        <v>0.69231018513538034</v>
      </c>
      <c r="F88" s="11">
        <f t="shared" si="4"/>
        <v>3.6005002951091769E-2</v>
      </c>
      <c r="G88" s="11">
        <f t="shared" si="5"/>
        <v>0.37908739554808912</v>
      </c>
      <c r="H88" s="11">
        <f t="shared" si="6"/>
        <v>0.28927705461311348</v>
      </c>
      <c r="I88" s="11">
        <f t="shared" si="7"/>
        <v>0.88066808962992704</v>
      </c>
      <c r="J88" s="11">
        <f t="shared" si="8"/>
        <v>0.64173692191138243</v>
      </c>
      <c r="K88" s="11">
        <f t="shared" si="9"/>
        <v>0.22839496383053659</v>
      </c>
      <c r="L88" s="11">
        <f t="shared" si="10"/>
        <v>0.63912994088941466</v>
      </c>
      <c r="M88" s="11">
        <f t="shared" si="11"/>
        <v>0.67618154187242885</v>
      </c>
      <c r="N88" s="11">
        <f t="shared" si="12"/>
        <v>0.35837664845771777</v>
      </c>
      <c r="O88" s="11">
        <f t="shared" si="13"/>
        <v>0.17011893574055395</v>
      </c>
      <c r="P88" s="11">
        <f t="shared" si="14"/>
        <v>0.85299393990579375</v>
      </c>
      <c r="Q88" s="11">
        <f t="shared" si="15"/>
        <v>0.58486325418994045</v>
      </c>
      <c r="R88" s="11">
        <f t="shared" si="16"/>
        <v>0.67255103811488115</v>
      </c>
      <c r="S88" s="11">
        <f t="shared" si="17"/>
        <v>0.37563448589976878</v>
      </c>
      <c r="T88" s="11">
        <f t="shared" si="18"/>
        <v>0.5002771348340187</v>
      </c>
      <c r="U88" s="11">
        <f t="shared" si="19"/>
        <v>0.34813398582664024</v>
      </c>
      <c r="V88" s="11">
        <f t="shared" ref="V88:V125" si="20">_xlfn.T.DIST.2T(ABS(V25*SQRT(16-2)/SQRT(1-(V25^2))),16-2)</f>
        <v>0.26025013670684288</v>
      </c>
      <c r="W88" s="11">
        <f>_xlfn.T.DIST.2T(ABS(W25*SQRT(16-2)/SQRT(1-(W25^2))),16-2)</f>
        <v>0.4498373142273534</v>
      </c>
    </row>
    <row r="89" spans="1:31" x14ac:dyDescent="0.35">
      <c r="A89" t="s">
        <v>105</v>
      </c>
      <c r="B89" s="11">
        <f t="shared" si="0"/>
        <v>0.66288783821960529</v>
      </c>
      <c r="C89" s="11">
        <f t="shared" si="1"/>
        <v>7.0951836610612357E-2</v>
      </c>
      <c r="D89" s="11">
        <f t="shared" si="2"/>
        <v>0.13371030797989364</v>
      </c>
      <c r="E89" s="11">
        <f t="shared" si="3"/>
        <v>0.4375164781593589</v>
      </c>
      <c r="F89" s="11">
        <f t="shared" si="4"/>
        <v>0.16023884872231789</v>
      </c>
      <c r="G89" s="11">
        <f t="shared" si="5"/>
        <v>0.95761047336053606</v>
      </c>
      <c r="H89" s="11">
        <f t="shared" si="6"/>
        <v>0.93884544786008006</v>
      </c>
      <c r="I89" s="11">
        <f t="shared" si="7"/>
        <v>0.38414364898581244</v>
      </c>
      <c r="J89" s="11">
        <f t="shared" si="8"/>
        <v>0.25254718018509026</v>
      </c>
      <c r="K89" s="11">
        <f t="shared" si="9"/>
        <v>0.67247167040510358</v>
      </c>
      <c r="L89" s="11">
        <f t="shared" si="10"/>
        <v>0.1966635778765588</v>
      </c>
      <c r="M89" s="11">
        <f t="shared" si="11"/>
        <v>0.47508889515382557</v>
      </c>
      <c r="N89" s="11">
        <f t="shared" si="12"/>
        <v>0.1556751280313472</v>
      </c>
      <c r="O89" s="11">
        <f t="shared" si="13"/>
        <v>0.72943683792192793</v>
      </c>
      <c r="P89" s="11">
        <f t="shared" si="14"/>
        <v>0.12040852139017624</v>
      </c>
      <c r="Q89" s="11">
        <f t="shared" si="15"/>
        <v>0.67665414246823574</v>
      </c>
      <c r="R89" s="11">
        <f t="shared" si="16"/>
        <v>0.91312645879664722</v>
      </c>
      <c r="S89" s="11">
        <f t="shared" si="17"/>
        <v>0.4952196819345821</v>
      </c>
      <c r="T89" s="11">
        <f t="shared" si="18"/>
        <v>0.54600261895761593</v>
      </c>
      <c r="U89" s="11">
        <f t="shared" si="19"/>
        <v>2.2696708800424951E-2</v>
      </c>
      <c r="V89" s="11">
        <f t="shared" si="20"/>
        <v>0.51843374581078661</v>
      </c>
      <c r="W89" s="11">
        <f t="shared" ref="W89:W125" si="21">_xlfn.T.DIST.2T(ABS(W26*SQRT(16-2)/SQRT(1-(W26^2))),16-2)</f>
        <v>0.1302791149516985</v>
      </c>
      <c r="X89" s="11">
        <f>_xlfn.T.DIST.2T(ABS(X26*SQRT(16-2)/SQRT(1-(X26^2))),16-2)</f>
        <v>0.57624159693235011</v>
      </c>
    </row>
    <row r="90" spans="1:31" x14ac:dyDescent="0.35">
      <c r="A90" t="s">
        <v>106</v>
      </c>
      <c r="B90" s="11">
        <f t="shared" si="0"/>
        <v>0.34511852194219583</v>
      </c>
      <c r="C90" s="11">
        <f t="shared" si="1"/>
        <v>0.47424906088586427</v>
      </c>
      <c r="D90" s="11">
        <f t="shared" si="2"/>
        <v>0.65064892939357888</v>
      </c>
      <c r="E90" s="11">
        <f t="shared" si="3"/>
        <v>0.26279006884616385</v>
      </c>
      <c r="F90" s="11">
        <f t="shared" si="4"/>
        <v>0.43942981071000919</v>
      </c>
      <c r="G90" s="11">
        <f t="shared" si="5"/>
        <v>0.98460843005337995</v>
      </c>
      <c r="H90" s="11">
        <f t="shared" si="6"/>
        <v>0.44696979598163855</v>
      </c>
      <c r="I90" s="11">
        <f t="shared" si="7"/>
        <v>8.3677963458211976E-2</v>
      </c>
      <c r="J90" s="11">
        <f t="shared" si="8"/>
        <v>0.15475940928183976</v>
      </c>
      <c r="K90" s="11">
        <f t="shared" si="9"/>
        <v>0.13068727701545912</v>
      </c>
      <c r="L90" s="11">
        <f t="shared" si="10"/>
        <v>0.32444624431761249</v>
      </c>
      <c r="M90" s="11">
        <f t="shared" si="11"/>
        <v>5.2463728808611727E-2</v>
      </c>
      <c r="N90" s="11">
        <f t="shared" si="12"/>
        <v>6.8788455118506647E-2</v>
      </c>
      <c r="O90" s="11">
        <f t="shared" si="13"/>
        <v>0.31399010310745057</v>
      </c>
      <c r="P90" s="11">
        <f t="shared" si="14"/>
        <v>0.22507500883104703</v>
      </c>
      <c r="Q90" s="11">
        <f t="shared" si="15"/>
        <v>0.12595301204225912</v>
      </c>
      <c r="R90" s="11">
        <f t="shared" si="16"/>
        <v>9.7434034083163881E-2</v>
      </c>
      <c r="S90" s="11">
        <f t="shared" si="17"/>
        <v>0.38285450078567951</v>
      </c>
      <c r="T90" s="11">
        <f t="shared" si="18"/>
        <v>0.55337026922140531</v>
      </c>
      <c r="U90" s="11">
        <f t="shared" si="19"/>
        <v>0.45203218691375513</v>
      </c>
      <c r="V90" s="11">
        <f t="shared" si="20"/>
        <v>0.57524265969748911</v>
      </c>
      <c r="W90" s="11">
        <f t="shared" si="21"/>
        <v>0.84180113906363752</v>
      </c>
      <c r="X90" s="11">
        <f t="shared" ref="X90:X125" si="22">_xlfn.T.DIST.2T(ABS(X27*SQRT(16-2)/SQRT(1-(X27^2))),16-2)</f>
        <v>0.50415169297422646</v>
      </c>
      <c r="Y90" s="11">
        <f>_xlfn.T.DIST.2T(ABS(Y27*SQRT(16-2)/SQRT(1-(Y27^2))),16-2)</f>
        <v>0.43330867739931644</v>
      </c>
    </row>
    <row r="91" spans="1:31" x14ac:dyDescent="0.35">
      <c r="A91" t="s">
        <v>107</v>
      </c>
      <c r="B91" s="11">
        <f t="shared" si="0"/>
        <v>0.70285019865357945</v>
      </c>
      <c r="C91" s="11">
        <f t="shared" si="1"/>
        <v>0.30718528173581761</v>
      </c>
      <c r="D91" s="11">
        <f t="shared" si="2"/>
        <v>0.45452499018634263</v>
      </c>
      <c r="E91" s="11">
        <f t="shared" si="3"/>
        <v>0.71939548502240858</v>
      </c>
      <c r="F91" s="11">
        <f t="shared" si="4"/>
        <v>0.80538090800044138</v>
      </c>
      <c r="G91" s="11">
        <f t="shared" si="5"/>
        <v>0.61113427777578466</v>
      </c>
      <c r="H91" s="11">
        <f t="shared" si="6"/>
        <v>0.29437927398714625</v>
      </c>
      <c r="I91" s="11">
        <f t="shared" si="7"/>
        <v>0.30115729387496254</v>
      </c>
      <c r="J91" s="11">
        <f t="shared" si="8"/>
        <v>0.5191908992973151</v>
      </c>
      <c r="K91" s="11">
        <f t="shared" si="9"/>
        <v>0.57714389455094783</v>
      </c>
      <c r="L91" s="11">
        <f t="shared" si="10"/>
        <v>0.34577520880553059</v>
      </c>
      <c r="M91" s="11">
        <f t="shared" si="11"/>
        <v>0.29326839937045329</v>
      </c>
      <c r="N91" s="11">
        <f t="shared" si="12"/>
        <v>0.24476863399960713</v>
      </c>
      <c r="O91" s="11">
        <f t="shared" si="13"/>
        <v>0.58279465680586107</v>
      </c>
      <c r="P91" s="11">
        <f t="shared" si="14"/>
        <v>0.67615324662242249</v>
      </c>
      <c r="Q91" s="11">
        <f t="shared" si="15"/>
        <v>0.57246243434229438</v>
      </c>
      <c r="R91" s="11">
        <f t="shared" si="16"/>
        <v>0.64380511086669223</v>
      </c>
      <c r="S91" s="11">
        <f t="shared" si="17"/>
        <v>2.72060848655407E-2</v>
      </c>
      <c r="T91" s="11">
        <f t="shared" si="18"/>
        <v>0.105661429891686</v>
      </c>
      <c r="U91" s="11">
        <f t="shared" si="19"/>
        <v>0.61336201930043788</v>
      </c>
      <c r="V91" s="11">
        <f t="shared" si="20"/>
        <v>0.63110592265286591</v>
      </c>
      <c r="W91" s="11">
        <f t="shared" si="21"/>
        <v>5.6405785219351067E-5</v>
      </c>
      <c r="X91" s="11">
        <f t="shared" si="22"/>
        <v>0.67467010858618404</v>
      </c>
      <c r="Y91" s="11">
        <f t="shared" ref="Y91:Y125" si="23">_xlfn.T.DIST.2T(ABS(Y28*SQRT(16-2)/SQRT(1-(Y28^2))),16-2)</f>
        <v>0.12098507865596514</v>
      </c>
      <c r="Z91" s="11">
        <f>_xlfn.T.DIST.2T(ABS(Z28*SQRT(16-2)/SQRT(1-(Z28^2))),16-2)</f>
        <v>0.61536144417292737</v>
      </c>
    </row>
    <row r="92" spans="1:31" x14ac:dyDescent="0.35">
      <c r="A92" t="s">
        <v>108</v>
      </c>
      <c r="B92" s="11">
        <f t="shared" si="0"/>
        <v>0.38232664766479929</v>
      </c>
      <c r="C92" s="11">
        <f t="shared" si="1"/>
        <v>0.14398893733259455</v>
      </c>
      <c r="D92" s="11">
        <f t="shared" si="2"/>
        <v>0.47224991240725489</v>
      </c>
      <c r="E92" s="11">
        <f t="shared" si="3"/>
        <v>0.72541927900371928</v>
      </c>
      <c r="F92" s="11">
        <f t="shared" si="4"/>
        <v>0.60976544999974391</v>
      </c>
      <c r="G92" s="11">
        <f t="shared" si="5"/>
        <v>0.52648956275518</v>
      </c>
      <c r="H92" s="11">
        <f t="shared" si="6"/>
        <v>8.1001174622391217E-2</v>
      </c>
      <c r="I92" s="11">
        <f t="shared" si="7"/>
        <v>0.44242344992884985</v>
      </c>
      <c r="J92" s="11">
        <f t="shared" si="8"/>
        <v>0.61780686308947352</v>
      </c>
      <c r="K92" s="11">
        <f t="shared" si="9"/>
        <v>0.16421322191859264</v>
      </c>
      <c r="L92" s="11">
        <f t="shared" si="10"/>
        <v>9.4825961159815422E-5</v>
      </c>
      <c r="M92" s="11">
        <f t="shared" si="11"/>
        <v>0.39055499270856187</v>
      </c>
      <c r="N92" s="11">
        <f t="shared" si="12"/>
        <v>0.4583320595069128</v>
      </c>
      <c r="O92" s="11">
        <f t="shared" si="13"/>
        <v>0.33817070300768404</v>
      </c>
      <c r="P92" s="11">
        <f t="shared" si="14"/>
        <v>3.8799502424572872E-4</v>
      </c>
      <c r="Q92" s="11">
        <f t="shared" si="15"/>
        <v>0.27026352995867059</v>
      </c>
      <c r="R92" s="11">
        <f t="shared" si="16"/>
        <v>0.39420979366959474</v>
      </c>
      <c r="S92" s="11">
        <f t="shared" si="17"/>
        <v>0.95317716054550539</v>
      </c>
      <c r="T92" s="11">
        <f t="shared" si="18"/>
        <v>2.6752383733637876E-4</v>
      </c>
      <c r="U92" s="11">
        <f t="shared" si="19"/>
        <v>0.37001526188878842</v>
      </c>
      <c r="V92" s="11">
        <f t="shared" si="20"/>
        <v>0.74363979280908632</v>
      </c>
      <c r="W92" s="11">
        <f t="shared" si="21"/>
        <v>0.29980560176237075</v>
      </c>
      <c r="X92" s="11">
        <f t="shared" si="22"/>
        <v>0.71362932065627693</v>
      </c>
      <c r="Y92" s="11">
        <f t="shared" si="23"/>
        <v>0.57510880862605585</v>
      </c>
      <c r="Z92" s="11">
        <f t="shared" ref="Z92:Z125" si="24">_xlfn.T.DIST.2T(ABS(Z29*SQRT(16-2)/SQRT(1-(Z29^2))),16-2)</f>
        <v>0.15500829882274955</v>
      </c>
      <c r="AA92" s="11">
        <f>_xlfn.T.DIST.2T(ABS(AA29*SQRT(16-2)/SQRT(1-(AA29^2))),16-2)</f>
        <v>7.5545514178839868E-2</v>
      </c>
    </row>
    <row r="93" spans="1:31" x14ac:dyDescent="0.35">
      <c r="A93" t="s">
        <v>60</v>
      </c>
      <c r="B93" s="11">
        <f t="shared" si="0"/>
        <v>0.92679892780660933</v>
      </c>
      <c r="C93" s="11">
        <f t="shared" si="1"/>
        <v>0.46568254491816408</v>
      </c>
      <c r="D93" s="11">
        <f t="shared" si="2"/>
        <v>5.9361556623033142E-2</v>
      </c>
      <c r="E93" s="11">
        <f t="shared" si="3"/>
        <v>0.98979905429960535</v>
      </c>
      <c r="F93" s="11">
        <f t="shared" si="4"/>
        <v>0.12055142534219331</v>
      </c>
      <c r="G93" s="11">
        <f t="shared" si="5"/>
        <v>0.78402605499705569</v>
      </c>
      <c r="H93" s="11">
        <f t="shared" si="6"/>
        <v>0.71887043439880061</v>
      </c>
      <c r="I93" s="11">
        <f t="shared" si="7"/>
        <v>0.23998231235628031</v>
      </c>
      <c r="J93" s="11">
        <f t="shared" si="8"/>
        <v>6.6852767248260336E-2</v>
      </c>
      <c r="K93" s="11">
        <f t="shared" si="9"/>
        <v>0.17309941249534042</v>
      </c>
      <c r="L93" s="11">
        <f t="shared" si="10"/>
        <v>0.12618557338287251</v>
      </c>
      <c r="M93" s="11">
        <f t="shared" si="11"/>
        <v>0.20922066346485438</v>
      </c>
      <c r="N93" s="11">
        <f t="shared" si="12"/>
        <v>3.6389411844970701E-2</v>
      </c>
      <c r="O93" s="11">
        <f t="shared" si="13"/>
        <v>0.39798199796299982</v>
      </c>
      <c r="P93" s="11">
        <f t="shared" si="14"/>
        <v>0.10624492736673126</v>
      </c>
      <c r="Q93" s="11">
        <f t="shared" si="15"/>
        <v>0.92838614079611204</v>
      </c>
      <c r="R93" s="11">
        <f t="shared" si="16"/>
        <v>0.30973848255173875</v>
      </c>
      <c r="S93" s="11">
        <f t="shared" si="17"/>
        <v>0.94417718182002397</v>
      </c>
      <c r="T93" s="11">
        <f t="shared" si="18"/>
        <v>0.27777136492632282</v>
      </c>
      <c r="U93" s="11">
        <f t="shared" si="19"/>
        <v>7.1711784285553956E-2</v>
      </c>
      <c r="V93" s="11">
        <f t="shared" si="20"/>
        <v>0.88173494272021391</v>
      </c>
      <c r="W93" s="11">
        <f t="shared" si="21"/>
        <v>0.36983380413596423</v>
      </c>
      <c r="X93" s="11">
        <f t="shared" si="22"/>
        <v>0.98255278717523908</v>
      </c>
      <c r="Y93" s="11">
        <f t="shared" si="23"/>
        <v>1.8333099913612507E-4</v>
      </c>
      <c r="Z93" s="11">
        <f t="shared" si="24"/>
        <v>0.909377086869678</v>
      </c>
      <c r="AA93" s="11">
        <f t="shared" ref="AA93:AA125" si="25">_xlfn.T.DIST.2T(ABS(AA30*SQRT(16-2)/SQRT(1-(AA30^2))),16-2)</f>
        <v>0.1094945427561997</v>
      </c>
      <c r="AB93" s="11">
        <f>_xlfn.T.DIST.2T(ABS(AB30*SQRT(16-2)/SQRT(1-(AB30^2))),16-2)</f>
        <v>0.68415357678199418</v>
      </c>
    </row>
    <row r="94" spans="1:31" x14ac:dyDescent="0.35">
      <c r="A94" t="s">
        <v>65</v>
      </c>
      <c r="B94" s="11">
        <f t="shared" si="0"/>
        <v>0.55056892646526534</v>
      </c>
      <c r="C94" s="11">
        <f t="shared" si="1"/>
        <v>4.334850489536133E-2</v>
      </c>
      <c r="D94" s="11">
        <f t="shared" si="2"/>
        <v>0.7434511003173313</v>
      </c>
      <c r="E94" s="11">
        <f t="shared" si="3"/>
        <v>0.31730160465149393</v>
      </c>
      <c r="F94" s="11">
        <f t="shared" si="4"/>
        <v>0.28974226323675223</v>
      </c>
      <c r="G94" s="11">
        <f t="shared" si="5"/>
        <v>0.44128572117408071</v>
      </c>
      <c r="H94" s="11">
        <f t="shared" si="6"/>
        <v>0.73505587924801596</v>
      </c>
      <c r="I94" s="11">
        <f t="shared" si="7"/>
        <v>0.57934696865482516</v>
      </c>
      <c r="J94" s="11">
        <f t="shared" si="8"/>
        <v>0.16278304575835081</v>
      </c>
      <c r="K94" s="11">
        <f t="shared" si="9"/>
        <v>0.84695352709075256</v>
      </c>
      <c r="L94" s="11">
        <f t="shared" si="10"/>
        <v>0.59774653012179324</v>
      </c>
      <c r="M94" s="11">
        <f t="shared" si="11"/>
        <v>0.57475812464734111</v>
      </c>
      <c r="N94" s="11">
        <f t="shared" si="12"/>
        <v>0.2947843115945839</v>
      </c>
      <c r="O94" s="11">
        <f t="shared" si="13"/>
        <v>0.52333674953773524</v>
      </c>
      <c r="P94" s="11">
        <f t="shared" si="14"/>
        <v>0.96782017359538886</v>
      </c>
      <c r="Q94" s="11">
        <f t="shared" si="15"/>
        <v>0.14350813975708374</v>
      </c>
      <c r="R94" s="11">
        <f t="shared" si="16"/>
        <v>0.84136441370131876</v>
      </c>
      <c r="S94" s="11">
        <f t="shared" si="17"/>
        <v>0.22257119291144817</v>
      </c>
      <c r="T94" s="11">
        <f t="shared" si="18"/>
        <v>0.56902289006244389</v>
      </c>
      <c r="U94" s="11">
        <f t="shared" si="19"/>
        <v>4.9950027581582186E-3</v>
      </c>
      <c r="V94" s="11">
        <f t="shared" si="20"/>
        <v>2.3266306406958391E-2</v>
      </c>
      <c r="W94" s="11">
        <f t="shared" si="21"/>
        <v>0.17387529737231056</v>
      </c>
      <c r="X94" s="11">
        <f t="shared" si="22"/>
        <v>0.17376902745381204</v>
      </c>
      <c r="Y94" s="11">
        <f t="shared" si="23"/>
        <v>3.5975183200814338E-2</v>
      </c>
      <c r="Z94" s="11">
        <f t="shared" si="24"/>
        <v>0.7977640952460574</v>
      </c>
      <c r="AA94" s="11">
        <f t="shared" si="25"/>
        <v>0.22339561131466648</v>
      </c>
      <c r="AB94" s="11">
        <f t="shared" ref="AB94:AB125" si="26">_xlfn.T.DIST.2T(ABS(AB31*SQRT(16-2)/SQRT(1-(AB31^2))),16-2)</f>
        <v>0.78889745180257798</v>
      </c>
      <c r="AC94" s="11">
        <f>_xlfn.T.DIST.2T(ABS(AC31*SQRT(16-2)/SQRT(1-(AC31^2))),16-2)</f>
        <v>2.4015784595843626E-2</v>
      </c>
    </row>
    <row r="95" spans="1:31" x14ac:dyDescent="0.35">
      <c r="A95" t="s">
        <v>61</v>
      </c>
      <c r="B95" s="11">
        <f t="shared" si="0"/>
        <v>0.63980514993324555</v>
      </c>
      <c r="C95" s="11">
        <f t="shared" si="1"/>
        <v>0.16984525669850517</v>
      </c>
      <c r="D95" s="11">
        <f t="shared" si="2"/>
        <v>0.22882675361129093</v>
      </c>
      <c r="E95" s="11">
        <f t="shared" si="3"/>
        <v>0.40780532061039598</v>
      </c>
      <c r="F95" s="11">
        <f t="shared" si="4"/>
        <v>0.51156773767531205</v>
      </c>
      <c r="G95" s="11">
        <f t="shared" si="5"/>
        <v>0.63139032921185079</v>
      </c>
      <c r="H95" s="11">
        <f t="shared" si="6"/>
        <v>0.28419982471495708</v>
      </c>
      <c r="I95" s="11">
        <f t="shared" si="7"/>
        <v>0.13634558674566125</v>
      </c>
      <c r="J95" s="11">
        <f t="shared" si="8"/>
        <v>0.3227868671741998</v>
      </c>
      <c r="K95" s="11">
        <f t="shared" si="9"/>
        <v>0.20045543964942256</v>
      </c>
      <c r="L95" s="11">
        <f t="shared" si="10"/>
        <v>0.72556447093468335</v>
      </c>
      <c r="M95" s="11">
        <f t="shared" si="11"/>
        <v>0.15081377618827393</v>
      </c>
      <c r="N95" s="11">
        <f t="shared" si="12"/>
        <v>6.0132097194014855E-2</v>
      </c>
      <c r="O95" s="11">
        <f t="shared" si="13"/>
        <v>0.80149973508914374</v>
      </c>
      <c r="P95" s="11">
        <f t="shared" si="14"/>
        <v>0.8133953065953996</v>
      </c>
      <c r="Q95" s="11">
        <f t="shared" si="15"/>
        <v>0.4482198253596511</v>
      </c>
      <c r="R95" s="11">
        <f t="shared" si="16"/>
        <v>0.41140014511905987</v>
      </c>
      <c r="S95" s="11">
        <f t="shared" si="17"/>
        <v>0.2374550203897568</v>
      </c>
      <c r="T95" s="11">
        <f t="shared" si="18"/>
        <v>0.33570391159176738</v>
      </c>
      <c r="U95" s="11">
        <f t="shared" si="19"/>
        <v>0.51754816222480282</v>
      </c>
      <c r="V95" s="11">
        <f t="shared" si="20"/>
        <v>0.53887842412524178</v>
      </c>
      <c r="W95" s="11">
        <f t="shared" si="21"/>
        <v>3.0253589672105093E-3</v>
      </c>
      <c r="X95" s="11">
        <f t="shared" si="22"/>
        <v>0.9182352489742216</v>
      </c>
      <c r="Y95" s="11">
        <f t="shared" si="23"/>
        <v>1.3816387134900356E-2</v>
      </c>
      <c r="Z95" s="11">
        <f t="shared" si="24"/>
        <v>0.66124247994489505</v>
      </c>
      <c r="AA95" s="11">
        <f t="shared" si="25"/>
        <v>7.0086266974654343E-6</v>
      </c>
      <c r="AB95" s="11">
        <f t="shared" si="26"/>
        <v>0.14002934753420973</v>
      </c>
      <c r="AC95" s="11">
        <f t="shared" ref="AC95:AC125" si="27">_xlfn.T.DIST.2T(ABS(AC32*SQRT(16-2)/SQRT(1-(AC32^2))),16-2)</f>
        <v>9.9129720340493058E-3</v>
      </c>
      <c r="AD95" s="11">
        <f>_xlfn.T.DIST.2T(ABS(AD32*SQRT(16-2)/SQRT(1-(AD32^2))),16-2)</f>
        <v>0.24629641757543036</v>
      </c>
    </row>
    <row r="96" spans="1:31" x14ac:dyDescent="0.35">
      <c r="A96" t="s">
        <v>66</v>
      </c>
      <c r="B96" s="11">
        <f t="shared" si="0"/>
        <v>0.17444623192365361</v>
      </c>
      <c r="C96" s="11">
        <f t="shared" si="1"/>
        <v>0.45163874389953573</v>
      </c>
      <c r="D96" s="11">
        <f t="shared" si="2"/>
        <v>4.2066970552354865E-2</v>
      </c>
      <c r="E96" s="11">
        <f t="shared" si="3"/>
        <v>0.85278514127113803</v>
      </c>
      <c r="F96" s="11">
        <f t="shared" si="4"/>
        <v>0.48621796216554924</v>
      </c>
      <c r="G96" s="11">
        <f t="shared" si="5"/>
        <v>0.71888954976255293</v>
      </c>
      <c r="H96" s="11">
        <f t="shared" si="6"/>
        <v>0.93087371438893241</v>
      </c>
      <c r="I96" s="11">
        <f t="shared" si="7"/>
        <v>0.51993413061050919</v>
      </c>
      <c r="J96" s="11">
        <f t="shared" si="8"/>
        <v>6.0380648477629757E-2</v>
      </c>
      <c r="K96" s="11">
        <f t="shared" si="9"/>
        <v>0.13584234186259031</v>
      </c>
      <c r="L96" s="11">
        <f t="shared" si="10"/>
        <v>0.69692752849133155</v>
      </c>
      <c r="M96" s="11">
        <f t="shared" si="11"/>
        <v>0.57428260804772213</v>
      </c>
      <c r="N96" s="11">
        <f t="shared" si="12"/>
        <v>7.7961520797825853E-2</v>
      </c>
      <c r="O96" s="11">
        <f t="shared" si="13"/>
        <v>0.22391353451018831</v>
      </c>
      <c r="P96" s="11">
        <f t="shared" si="14"/>
        <v>0.39722419026132882</v>
      </c>
      <c r="Q96" s="11">
        <f t="shared" si="15"/>
        <v>0.96630963103298295</v>
      </c>
      <c r="R96" s="11">
        <f t="shared" si="16"/>
        <v>0.52155644466482876</v>
      </c>
      <c r="S96" s="11">
        <f t="shared" si="17"/>
        <v>0.19414130847757052</v>
      </c>
      <c r="T96" s="11">
        <f t="shared" si="18"/>
        <v>0.49946754657697234</v>
      </c>
      <c r="U96" s="11">
        <f t="shared" si="19"/>
        <v>0.22672672450451226</v>
      </c>
      <c r="V96" s="11">
        <f t="shared" si="20"/>
        <v>0.22891284308285595</v>
      </c>
      <c r="W96" s="11">
        <f t="shared" si="21"/>
        <v>0.68653995927765621</v>
      </c>
      <c r="X96" s="11">
        <f t="shared" si="22"/>
        <v>0.1636518506591263</v>
      </c>
      <c r="Y96" s="11">
        <f t="shared" si="23"/>
        <v>0.18917833069919129</v>
      </c>
      <c r="Z96" s="11">
        <f t="shared" si="24"/>
        <v>0.51487621993398647</v>
      </c>
      <c r="AA96" s="11">
        <f t="shared" si="25"/>
        <v>0.83362421679272558</v>
      </c>
      <c r="AB96" s="11">
        <f t="shared" si="26"/>
        <v>0.93159965522392407</v>
      </c>
      <c r="AC96" s="11">
        <f t="shared" si="27"/>
        <v>4.9487407379031172E-2</v>
      </c>
      <c r="AD96" s="11">
        <f t="shared" ref="AD96:AD125" si="28">_xlfn.T.DIST.2T(ABS(AD33*SQRT(16-2)/SQRT(1-(AD33^2))),16-2)</f>
        <v>0.28230707061744575</v>
      </c>
      <c r="AE96" s="11">
        <f>_xlfn.T.DIST.2T(ABS(AE33*SQRT(16-2)/SQRT(1-(AE33^2))),16-2)</f>
        <v>0.36863783909512726</v>
      </c>
    </row>
    <row r="97" spans="1:47" x14ac:dyDescent="0.35">
      <c r="A97" t="s">
        <v>182</v>
      </c>
      <c r="B97" s="11">
        <f t="shared" si="0"/>
        <v>6.9961260040997772E-2</v>
      </c>
      <c r="C97" s="11">
        <f t="shared" si="1"/>
        <v>0.2798214928091825</v>
      </c>
      <c r="D97" s="11">
        <f t="shared" si="2"/>
        <v>0.5874354443100227</v>
      </c>
      <c r="E97" s="11">
        <f t="shared" si="3"/>
        <v>0.96807201020182676</v>
      </c>
      <c r="F97" s="11">
        <f t="shared" si="4"/>
        <v>0.45463812239824219</v>
      </c>
      <c r="G97" s="11">
        <f t="shared" si="5"/>
        <v>6.2956266303618116E-6</v>
      </c>
      <c r="H97" s="11">
        <f t="shared" si="6"/>
        <v>0.17193860331451344</v>
      </c>
      <c r="I97" s="11">
        <f t="shared" si="7"/>
        <v>2.3086667469839939E-2</v>
      </c>
      <c r="J97" s="11">
        <f t="shared" si="8"/>
        <v>5.1594726037592568E-2</v>
      </c>
      <c r="K97" s="11">
        <f t="shared" si="9"/>
        <v>0.40668080708403231</v>
      </c>
      <c r="L97" s="11">
        <f t="shared" si="10"/>
        <v>2.1827514452040401E-2</v>
      </c>
      <c r="M97" s="11">
        <f t="shared" si="11"/>
        <v>3.6763779041310535E-2</v>
      </c>
      <c r="N97" s="11">
        <f t="shared" si="12"/>
        <v>0.14157871002035832</v>
      </c>
      <c r="O97" s="11">
        <f t="shared" si="13"/>
        <v>0.44869091342743928</v>
      </c>
      <c r="P97" s="11">
        <f t="shared" si="14"/>
        <v>2.0969729392596153E-2</v>
      </c>
      <c r="Q97" s="11">
        <f t="shared" si="15"/>
        <v>1.3535322105004485E-2</v>
      </c>
      <c r="R97" s="11">
        <f t="shared" si="16"/>
        <v>0.13177078299618875</v>
      </c>
      <c r="S97" s="11">
        <f t="shared" si="17"/>
        <v>0.95625360627246669</v>
      </c>
      <c r="T97" s="11">
        <f t="shared" si="18"/>
        <v>5.7820210311352774E-2</v>
      </c>
      <c r="U97" s="11">
        <f t="shared" si="19"/>
        <v>7.7213296488126817E-2</v>
      </c>
      <c r="V97" s="11">
        <f t="shared" si="20"/>
        <v>0.18644845169724897</v>
      </c>
      <c r="W97" s="11">
        <f t="shared" si="21"/>
        <v>0.26162850073956651</v>
      </c>
      <c r="X97" s="11">
        <f t="shared" si="22"/>
        <v>0.55967189172037557</v>
      </c>
      <c r="Y97" s="11">
        <f t="shared" si="23"/>
        <v>0.89230714013483159</v>
      </c>
      <c r="Z97" s="11">
        <f t="shared" si="24"/>
        <v>0.83090136524108926</v>
      </c>
      <c r="AA97" s="11">
        <f t="shared" si="25"/>
        <v>0.29277094406049203</v>
      </c>
      <c r="AB97" s="11">
        <f t="shared" si="26"/>
        <v>2.8381053004348136E-2</v>
      </c>
      <c r="AC97" s="11">
        <f t="shared" si="27"/>
        <v>0.96317642415228755</v>
      </c>
      <c r="AD97" s="11">
        <f t="shared" si="28"/>
        <v>0.84177588579054263</v>
      </c>
      <c r="AE97" s="11">
        <f t="shared" ref="AE97:AE125" si="29">_xlfn.T.DIST.2T(ABS(AE34*SQRT(16-2)/SQRT(1-(AE34^2))),16-2)</f>
        <v>0.37181151283878877</v>
      </c>
      <c r="AF97" s="11">
        <f>_xlfn.T.DIST.2T(ABS(AF34*SQRT(16-2)/SQRT(1-(AF34^2))),16-2)</f>
        <v>0.79314024372940906</v>
      </c>
    </row>
    <row r="98" spans="1:47" x14ac:dyDescent="0.35">
      <c r="A98" t="s">
        <v>183</v>
      </c>
      <c r="B98" s="11">
        <f t="shared" si="0"/>
        <v>0.15290134407841516</v>
      </c>
      <c r="C98" s="11">
        <f t="shared" si="1"/>
        <v>4.8062299425728199E-2</v>
      </c>
      <c r="D98" s="11">
        <f t="shared" si="2"/>
        <v>0.91551038347899849</v>
      </c>
      <c r="E98" s="11">
        <f t="shared" si="3"/>
        <v>0.29986524840001805</v>
      </c>
      <c r="F98" s="11">
        <f t="shared" si="4"/>
        <v>8.0929886971535005E-3</v>
      </c>
      <c r="G98" s="11">
        <f t="shared" si="5"/>
        <v>0.17441987058262423</v>
      </c>
      <c r="H98" s="11">
        <f t="shared" si="6"/>
        <v>1.0243222426207949E-4</v>
      </c>
      <c r="I98" s="11">
        <f t="shared" si="7"/>
        <v>0.64650838130432686</v>
      </c>
      <c r="J98" s="11">
        <f t="shared" si="8"/>
        <v>0.99171178944710525</v>
      </c>
      <c r="K98" s="11">
        <f t="shared" si="9"/>
        <v>5.549726365923513E-2</v>
      </c>
      <c r="L98" s="11">
        <f t="shared" si="10"/>
        <v>2.4152011250118895E-2</v>
      </c>
      <c r="M98" s="11">
        <f t="shared" si="11"/>
        <v>0.70861243564816678</v>
      </c>
      <c r="N98" s="11">
        <f t="shared" si="12"/>
        <v>0.71718659801642404</v>
      </c>
      <c r="O98" s="11">
        <f t="shared" si="13"/>
        <v>0.11074635450221811</v>
      </c>
      <c r="P98" s="11">
        <f t="shared" si="14"/>
        <v>8.7115652184575454E-2</v>
      </c>
      <c r="Q98" s="11">
        <f t="shared" si="15"/>
        <v>0.44256314640779004</v>
      </c>
      <c r="R98" s="11">
        <f t="shared" si="16"/>
        <v>0.43226454643695533</v>
      </c>
      <c r="S98" s="11">
        <f t="shared" si="17"/>
        <v>0.37392907703317046</v>
      </c>
      <c r="T98" s="11">
        <f t="shared" si="18"/>
        <v>0.16592988650411916</v>
      </c>
      <c r="U98" s="11">
        <f t="shared" si="19"/>
        <v>0.38324773698052528</v>
      </c>
      <c r="V98" s="11">
        <f t="shared" si="20"/>
        <v>0.83974548248005487</v>
      </c>
      <c r="W98" s="11">
        <f t="shared" si="21"/>
        <v>0.94006006555403288</v>
      </c>
      <c r="X98" s="11">
        <f t="shared" si="22"/>
        <v>0.19681870363925141</v>
      </c>
      <c r="Y98" s="11">
        <f t="shared" si="23"/>
        <v>0.61855437965012861</v>
      </c>
      <c r="Z98" s="11">
        <f t="shared" si="24"/>
        <v>0.38703118946228898</v>
      </c>
      <c r="AA98" s="11">
        <f t="shared" si="25"/>
        <v>0.44404778369280862</v>
      </c>
      <c r="AB98" s="11">
        <f t="shared" si="26"/>
        <v>6.8717431723968403E-3</v>
      </c>
      <c r="AC98" s="11">
        <f t="shared" si="27"/>
        <v>0.35887689382725063</v>
      </c>
      <c r="AD98" s="11">
        <f t="shared" si="28"/>
        <v>0.72268197443663273</v>
      </c>
      <c r="AE98" s="11">
        <f t="shared" si="29"/>
        <v>0.49847258050784937</v>
      </c>
      <c r="AF98" s="11">
        <f t="shared" ref="AF98:AF125" si="30">_xlfn.T.DIST.2T(ABS(AF35*SQRT(16-2)/SQRT(1-(AF35^2))),16-2)</f>
        <v>0.96653013741954252</v>
      </c>
      <c r="AG98" s="11">
        <f>_xlfn.T.DIST.2T(ABS(AG35*SQRT(16-2)/SQRT(1-(AG35^2))),16-2)</f>
        <v>2.5160635493449001E-2</v>
      </c>
    </row>
    <row r="99" spans="1:47" x14ac:dyDescent="0.35">
      <c r="A99" t="s">
        <v>158</v>
      </c>
      <c r="B99" s="11">
        <f t="shared" si="0"/>
        <v>0.34191547400156574</v>
      </c>
      <c r="C99" s="11">
        <f t="shared" si="1"/>
        <v>0.74250767857812427</v>
      </c>
      <c r="D99" s="11">
        <f t="shared" si="2"/>
        <v>3.9460780249308422E-2</v>
      </c>
      <c r="E99" s="11">
        <f t="shared" si="3"/>
        <v>0.3702461139276858</v>
      </c>
      <c r="F99" s="11">
        <f t="shared" si="4"/>
        <v>0.64637986570943695</v>
      </c>
      <c r="G99" s="11">
        <f t="shared" si="5"/>
        <v>1.5695832937801725E-2</v>
      </c>
      <c r="H99" s="11">
        <f t="shared" si="6"/>
        <v>0.34315730817479984</v>
      </c>
      <c r="I99" s="11">
        <f t="shared" si="7"/>
        <v>5.684114213709656E-11</v>
      </c>
      <c r="J99" s="11">
        <f t="shared" si="8"/>
        <v>0.11756731955513752</v>
      </c>
      <c r="K99" s="11">
        <f t="shared" si="9"/>
        <v>4.2529509865291311E-2</v>
      </c>
      <c r="L99" s="11">
        <f t="shared" si="10"/>
        <v>0.58131871507441546</v>
      </c>
      <c r="M99" s="11">
        <f t="shared" si="11"/>
        <v>1.0955066381285379E-8</v>
      </c>
      <c r="N99" s="11">
        <f t="shared" si="12"/>
        <v>0.11892378243772114</v>
      </c>
      <c r="O99" s="11">
        <f t="shared" si="13"/>
        <v>0.14079615407192375</v>
      </c>
      <c r="P99" s="11">
        <f t="shared" si="14"/>
        <v>0.43433024473330561</v>
      </c>
      <c r="Q99" s="11">
        <f t="shared" si="15"/>
        <v>1.4284120920407385E-6</v>
      </c>
      <c r="R99" s="11">
        <f t="shared" si="16"/>
        <v>8.5029195473528218E-2</v>
      </c>
      <c r="S99" s="11">
        <f t="shared" si="17"/>
        <v>0.53818465760821832</v>
      </c>
      <c r="T99" s="11">
        <f t="shared" si="18"/>
        <v>0.66144979446610574</v>
      </c>
      <c r="U99" s="11">
        <f t="shared" si="19"/>
        <v>2.803465910225636E-2</v>
      </c>
      <c r="V99" s="11">
        <f t="shared" si="20"/>
        <v>2.7100444315885267E-2</v>
      </c>
      <c r="W99" s="11">
        <f t="shared" si="21"/>
        <v>0.37796718459229151</v>
      </c>
      <c r="X99" s="11">
        <f t="shared" si="22"/>
        <v>0.98538959224753087</v>
      </c>
      <c r="Y99" s="11">
        <f t="shared" si="23"/>
        <v>0.36403336761881433</v>
      </c>
      <c r="Z99" s="11">
        <f t="shared" si="24"/>
        <v>6.2548618354769242E-2</v>
      </c>
      <c r="AA99" s="11">
        <f t="shared" si="25"/>
        <v>0.18498456583907269</v>
      </c>
      <c r="AB99" s="11">
        <f t="shared" si="26"/>
        <v>0.20895836253137182</v>
      </c>
      <c r="AC99" s="11">
        <f t="shared" si="27"/>
        <v>0.33029827115484933</v>
      </c>
      <c r="AD99" s="11">
        <f t="shared" si="28"/>
        <v>0.61804920358875781</v>
      </c>
      <c r="AE99" s="11">
        <f t="shared" si="29"/>
        <v>7.891874852196E-2</v>
      </c>
      <c r="AF99" s="11">
        <f t="shared" si="30"/>
        <v>0.47437646295538138</v>
      </c>
      <c r="AG99" s="11">
        <f t="shared" ref="AG99:AG125" si="31">_xlfn.T.DIST.2T(ABS(AG36*SQRT(16-2)/SQRT(1-(AG36^2))),16-2)</f>
        <v>1.2602201032438927E-2</v>
      </c>
      <c r="AH99" s="11">
        <f>_xlfn.T.DIST.2T(ABS(AH36*SQRT(16-2)/SQRT(1-(AH36^2))),16-2)</f>
        <v>0.3992061040883037</v>
      </c>
    </row>
    <row r="100" spans="1:47" x14ac:dyDescent="0.35">
      <c r="A100" t="s">
        <v>159</v>
      </c>
      <c r="B100" s="11">
        <f t="shared" si="0"/>
        <v>0.1527544574222971</v>
      </c>
      <c r="C100" s="11">
        <f t="shared" si="1"/>
        <v>0.52769521936173014</v>
      </c>
      <c r="D100" s="11">
        <f t="shared" si="2"/>
        <v>0.32350892523003594</v>
      </c>
      <c r="E100" s="11">
        <f t="shared" si="3"/>
        <v>0.71712571363626454</v>
      </c>
      <c r="F100" s="11">
        <f t="shared" si="4"/>
        <v>0.73841796216290279</v>
      </c>
      <c r="G100" s="11">
        <f t="shared" si="5"/>
        <v>8.0659552717443957E-3</v>
      </c>
      <c r="H100" s="11">
        <f t="shared" si="6"/>
        <v>0.12928375559128449</v>
      </c>
      <c r="I100" s="11">
        <f t="shared" si="7"/>
        <v>1.3911191732781726E-2</v>
      </c>
      <c r="J100" s="11">
        <f t="shared" si="8"/>
        <v>1.1758686547447482E-7</v>
      </c>
      <c r="K100" s="11">
        <f t="shared" si="9"/>
        <v>0.43045411282041912</v>
      </c>
      <c r="L100" s="11">
        <f t="shared" si="10"/>
        <v>0.86827235296494587</v>
      </c>
      <c r="M100" s="11">
        <f t="shared" si="11"/>
        <v>3.1281364402040844E-2</v>
      </c>
      <c r="N100" s="11">
        <f t="shared" si="12"/>
        <v>1.1794215184243968E-4</v>
      </c>
      <c r="O100" s="11">
        <f t="shared" si="13"/>
        <v>0.47435997380685768</v>
      </c>
      <c r="P100" s="11">
        <f t="shared" si="14"/>
        <v>0.57272647697376533</v>
      </c>
      <c r="Q100" s="11">
        <f t="shared" si="15"/>
        <v>3.7492249777469337E-2</v>
      </c>
      <c r="R100" s="11">
        <f t="shared" si="16"/>
        <v>2.8134484300782773E-3</v>
      </c>
      <c r="S100" s="11">
        <f t="shared" si="17"/>
        <v>0.83893598040433082</v>
      </c>
      <c r="T100" s="11">
        <f t="shared" si="18"/>
        <v>0.64995990349908916</v>
      </c>
      <c r="U100" s="11">
        <f t="shared" si="19"/>
        <v>0.3540959068901689</v>
      </c>
      <c r="V100" s="11">
        <f t="shared" si="20"/>
        <v>0.45511948691265858</v>
      </c>
      <c r="W100" s="11">
        <f t="shared" si="21"/>
        <v>0.2847927206843639</v>
      </c>
      <c r="X100" s="11">
        <f t="shared" si="22"/>
        <v>0.70181402643901558</v>
      </c>
      <c r="Y100" s="11">
        <f t="shared" si="23"/>
        <v>0.4125419065225181</v>
      </c>
      <c r="Z100" s="11">
        <f t="shared" si="24"/>
        <v>0.41563467681714417</v>
      </c>
      <c r="AA100" s="11">
        <f t="shared" si="25"/>
        <v>0.36058385841134855</v>
      </c>
      <c r="AB100" s="11">
        <f t="shared" si="26"/>
        <v>0.62454995087209109</v>
      </c>
      <c r="AC100" s="11">
        <f t="shared" si="27"/>
        <v>0.16052485855270571</v>
      </c>
      <c r="AD100" s="11">
        <f t="shared" si="28"/>
        <v>0.34409498628798263</v>
      </c>
      <c r="AE100" s="11">
        <f t="shared" si="29"/>
        <v>0.16515730177003157</v>
      </c>
      <c r="AF100" s="11">
        <f t="shared" si="30"/>
        <v>9.9990772506178494E-2</v>
      </c>
      <c r="AG100" s="11">
        <f t="shared" si="31"/>
        <v>4.4177972834188693E-3</v>
      </c>
      <c r="AH100" s="11">
        <f t="shared" ref="AH100:AH125" si="32">_xlfn.T.DIST.2T(ABS(AH37*SQRT(16-2)/SQRT(1-(AH37^2))),16-2)</f>
        <v>0.45103147469424165</v>
      </c>
      <c r="AI100" s="11">
        <f>_xlfn.T.DIST.2T(ABS(AI37*SQRT(16-2)/SQRT(1-(AI37^2))),16-2)</f>
        <v>1.3969993537127166E-2</v>
      </c>
    </row>
    <row r="101" spans="1:47" x14ac:dyDescent="0.35">
      <c r="A101" t="s">
        <v>160</v>
      </c>
      <c r="B101" s="11">
        <f t="shared" si="0"/>
        <v>0.71772630318786257</v>
      </c>
      <c r="C101" s="11">
        <f t="shared" si="1"/>
        <v>0.66191083413143093</v>
      </c>
      <c r="D101" s="11">
        <f t="shared" si="2"/>
        <v>6.1096808487012294E-2</v>
      </c>
      <c r="E101" s="11">
        <f t="shared" si="3"/>
        <v>2.8133530781063173E-2</v>
      </c>
      <c r="F101" s="11">
        <f t="shared" si="4"/>
        <v>0.82045236362277019</v>
      </c>
      <c r="G101" s="11">
        <f t="shared" si="5"/>
        <v>0.19688672647368943</v>
      </c>
      <c r="H101" s="11">
        <f t="shared" si="6"/>
        <v>0.91043147447524275</v>
      </c>
      <c r="I101" s="11">
        <f t="shared" si="7"/>
        <v>4.1126384786721336E-2</v>
      </c>
      <c r="J101" s="11">
        <f t="shared" si="8"/>
        <v>0.505208786039268</v>
      </c>
      <c r="K101" s="11">
        <f t="shared" si="9"/>
        <v>1.0365647158104395E-2</v>
      </c>
      <c r="L101" s="11">
        <f t="shared" si="10"/>
        <v>0.94040676873776408</v>
      </c>
      <c r="M101" s="11">
        <f t="shared" si="11"/>
        <v>4.0598018691464566E-2</v>
      </c>
      <c r="N101" s="11">
        <f t="shared" si="12"/>
        <v>0.77925373315820279</v>
      </c>
      <c r="O101" s="11">
        <f t="shared" si="13"/>
        <v>3.0909138644202368E-2</v>
      </c>
      <c r="P101" s="11">
        <f t="shared" si="14"/>
        <v>0.52560623250228167</v>
      </c>
      <c r="Q101" s="11">
        <f t="shared" si="15"/>
        <v>4.4974517572230331E-2</v>
      </c>
      <c r="R101" s="11">
        <f t="shared" si="16"/>
        <v>0.60682519689684367</v>
      </c>
      <c r="S101" s="11">
        <f t="shared" si="17"/>
        <v>6.1740495882601526E-2</v>
      </c>
      <c r="T101" s="11">
        <f t="shared" si="18"/>
        <v>0.52639448487563867</v>
      </c>
      <c r="U101" s="11">
        <f t="shared" si="19"/>
        <v>0.2520879436051735</v>
      </c>
      <c r="V101" s="11">
        <f t="shared" si="20"/>
        <v>0.11921703524357108</v>
      </c>
      <c r="W101" s="11">
        <f t="shared" si="21"/>
        <v>0.75841159614500175</v>
      </c>
      <c r="X101" s="11">
        <f t="shared" si="22"/>
        <v>0.48942632635889205</v>
      </c>
      <c r="Y101" s="11">
        <f t="shared" si="23"/>
        <v>0.62960141315996054</v>
      </c>
      <c r="Z101" s="11">
        <f t="shared" si="24"/>
        <v>0.21912096634397241</v>
      </c>
      <c r="AA101" s="11">
        <f t="shared" si="25"/>
        <v>0.54262834637082369</v>
      </c>
      <c r="AB101" s="11">
        <f t="shared" si="26"/>
        <v>0.41070725809051056</v>
      </c>
      <c r="AC101" s="11">
        <f t="shared" si="27"/>
        <v>0.59874686346321182</v>
      </c>
      <c r="AD101" s="11">
        <f t="shared" si="28"/>
        <v>5.1973006898122169E-2</v>
      </c>
      <c r="AE101" s="11">
        <f t="shared" si="29"/>
        <v>0.18446540079661797</v>
      </c>
      <c r="AF101" s="11">
        <f t="shared" si="30"/>
        <v>0.58355762540655265</v>
      </c>
      <c r="AG101" s="11">
        <f t="shared" si="31"/>
        <v>0.34774532264398017</v>
      </c>
      <c r="AH101" s="11">
        <f t="shared" si="32"/>
        <v>0.2847071407318672</v>
      </c>
      <c r="AI101" s="11">
        <f t="shared" ref="AI101:AI125" si="33">_xlfn.T.DIST.2T(ABS(AI38*SQRT(16-2)/SQRT(1-(AI38^2))),16-2)</f>
        <v>4.1125937624785829E-2</v>
      </c>
      <c r="AJ101" s="11">
        <f>_xlfn.T.DIST.2T(ABS(AJ38*SQRT(16-2)/SQRT(1-(AJ38^2))),16-2)</f>
        <v>0.8475287774239525</v>
      </c>
    </row>
    <row r="102" spans="1:47" x14ac:dyDescent="0.35">
      <c r="A102" t="s">
        <v>161</v>
      </c>
      <c r="B102" s="11">
        <f t="shared" si="0"/>
        <v>0.19023699455491683</v>
      </c>
      <c r="C102" s="11">
        <f t="shared" si="1"/>
        <v>0.59144757450947349</v>
      </c>
      <c r="D102" s="11">
        <f t="shared" si="2"/>
        <v>0.36555186055079281</v>
      </c>
      <c r="E102" s="11">
        <f t="shared" si="3"/>
        <v>9.0907684282238208E-2</v>
      </c>
      <c r="F102" s="11">
        <f t="shared" si="4"/>
        <v>0.83109243045799364</v>
      </c>
      <c r="G102" s="11">
        <f t="shared" si="5"/>
        <v>0.18248983814795156</v>
      </c>
      <c r="H102" s="11">
        <f t="shared" si="6"/>
        <v>0.95089607473885729</v>
      </c>
      <c r="I102" s="11">
        <f t="shared" si="7"/>
        <v>0.97062880839820975</v>
      </c>
      <c r="J102" s="11">
        <f t="shared" si="8"/>
        <v>0.94086463571060064</v>
      </c>
      <c r="K102" s="11">
        <f t="shared" si="9"/>
        <v>0.19088024166314382</v>
      </c>
      <c r="L102" s="11">
        <f t="shared" si="10"/>
        <v>3.089192547814557E-4</v>
      </c>
      <c r="M102" s="11">
        <f t="shared" si="11"/>
        <v>0.91923545975476206</v>
      </c>
      <c r="N102" s="11">
        <f t="shared" si="12"/>
        <v>0.50039851807341096</v>
      </c>
      <c r="O102" s="11">
        <f t="shared" si="13"/>
        <v>0.20531482248812419</v>
      </c>
      <c r="P102" s="11">
        <f t="shared" si="14"/>
        <v>4.7544509477863721E-4</v>
      </c>
      <c r="Q102" s="11">
        <f t="shared" si="15"/>
        <v>0.52806359303438921</v>
      </c>
      <c r="R102" s="11">
        <f t="shared" si="16"/>
        <v>0.77848260787253154</v>
      </c>
      <c r="S102" s="11">
        <f t="shared" si="17"/>
        <v>0.24667666327694243</v>
      </c>
      <c r="T102" s="11">
        <f t="shared" si="18"/>
        <v>1.891243181594518E-3</v>
      </c>
      <c r="U102" s="11">
        <f t="shared" si="19"/>
        <v>0.24001420260147868</v>
      </c>
      <c r="V102" s="11">
        <f t="shared" si="20"/>
        <v>0.57250584547965511</v>
      </c>
      <c r="W102" s="11">
        <f t="shared" si="21"/>
        <v>0.31038289211258469</v>
      </c>
      <c r="X102" s="11">
        <f t="shared" si="22"/>
        <v>0.91630258264685094</v>
      </c>
      <c r="Y102" s="11">
        <f t="shared" si="23"/>
        <v>0.13602363616689925</v>
      </c>
      <c r="Z102" s="11">
        <f t="shared" si="24"/>
        <v>0.74306024189757647</v>
      </c>
      <c r="AA102" s="11">
        <f t="shared" si="25"/>
        <v>0.77059378108567667</v>
      </c>
      <c r="AB102" s="11">
        <f t="shared" si="26"/>
        <v>9.1530806847013021E-2</v>
      </c>
      <c r="AC102" s="11">
        <f t="shared" si="27"/>
        <v>0.11833272371146461</v>
      </c>
      <c r="AD102" s="11">
        <f t="shared" si="28"/>
        <v>0.46844134217295863</v>
      </c>
      <c r="AE102" s="11">
        <f t="shared" si="29"/>
        <v>0.65403397529466245</v>
      </c>
      <c r="AF102" s="11">
        <f t="shared" si="30"/>
        <v>0.80434814058404824</v>
      </c>
      <c r="AG102" s="11">
        <f t="shared" si="31"/>
        <v>9.9952298200712594E-2</v>
      </c>
      <c r="AH102" s="11">
        <f t="shared" si="32"/>
        <v>0.63772342402050208</v>
      </c>
      <c r="AI102" s="11">
        <f t="shared" si="33"/>
        <v>0.8200178330092549</v>
      </c>
      <c r="AJ102" s="11">
        <f t="shared" ref="AJ102:AJ125" si="34">_xlfn.T.DIST.2T(ABS(AJ39*SQRT(16-2)/SQRT(1-(AJ39^2))),16-2)</f>
        <v>0.76335473503019557</v>
      </c>
      <c r="AK102" s="11">
        <f>_xlfn.T.DIST.2T(ABS(AK39*SQRT(16-2)/SQRT(1-(AK39^2))),16-2)</f>
        <v>0.45971318702261277</v>
      </c>
    </row>
    <row r="103" spans="1:47" x14ac:dyDescent="0.35">
      <c r="A103" t="s">
        <v>162</v>
      </c>
      <c r="B103" s="11">
        <f t="shared" si="0"/>
        <v>0.3895956192187805</v>
      </c>
      <c r="C103" s="11">
        <f t="shared" si="1"/>
        <v>0.91941915382088235</v>
      </c>
      <c r="D103" s="11">
        <f t="shared" si="2"/>
        <v>2.3717565772786116E-2</v>
      </c>
      <c r="E103" s="11">
        <f t="shared" si="3"/>
        <v>0.34933875960344274</v>
      </c>
      <c r="F103" s="11">
        <f t="shared" si="4"/>
        <v>0.46110330971487212</v>
      </c>
      <c r="G103" s="11">
        <f t="shared" si="5"/>
        <v>2.4917151965207246E-2</v>
      </c>
      <c r="H103" s="11">
        <f t="shared" si="6"/>
        <v>0.46791761076472438</v>
      </c>
      <c r="I103" s="11">
        <f t="shared" si="7"/>
        <v>1.3850757358413245E-11</v>
      </c>
      <c r="J103" s="11">
        <f t="shared" si="8"/>
        <v>0.16053027002776663</v>
      </c>
      <c r="K103" s="11">
        <f t="shared" si="9"/>
        <v>2.9971756274936409E-2</v>
      </c>
      <c r="L103" s="11">
        <f t="shared" si="10"/>
        <v>0.70001781117609163</v>
      </c>
      <c r="M103" s="11">
        <f t="shared" si="11"/>
        <v>5.444421222327326E-10</v>
      </c>
      <c r="N103" s="11">
        <f t="shared" si="12"/>
        <v>0.14863575987924951</v>
      </c>
      <c r="O103" s="11">
        <f t="shared" si="13"/>
        <v>9.832201966859383E-2</v>
      </c>
      <c r="P103" s="11">
        <f t="shared" si="14"/>
        <v>0.5440596261505567</v>
      </c>
      <c r="Q103" s="11">
        <f t="shared" si="15"/>
        <v>1.004889122056055E-6</v>
      </c>
      <c r="R103" s="11">
        <f t="shared" si="16"/>
        <v>8.519491467830792E-2</v>
      </c>
      <c r="S103" s="11">
        <f t="shared" si="17"/>
        <v>0.38539739470626799</v>
      </c>
      <c r="T103" s="11">
        <f t="shared" si="18"/>
        <v>0.85891133844172085</v>
      </c>
      <c r="U103" s="11">
        <f t="shared" si="19"/>
        <v>2.8605242137355845E-2</v>
      </c>
      <c r="V103" s="11">
        <f t="shared" si="20"/>
        <v>2.3586075567462055E-2</v>
      </c>
      <c r="W103" s="11">
        <f t="shared" si="21"/>
        <v>0.55547219496878131</v>
      </c>
      <c r="X103" s="11">
        <f t="shared" si="22"/>
        <v>0.94860921307227319</v>
      </c>
      <c r="Y103" s="11">
        <f t="shared" si="23"/>
        <v>0.3860041815375892</v>
      </c>
      <c r="Z103" s="11">
        <f t="shared" si="24"/>
        <v>4.5306252144991267E-2</v>
      </c>
      <c r="AA103" s="11">
        <f t="shared" si="25"/>
        <v>0.27719395489816379</v>
      </c>
      <c r="AB103" s="11">
        <f t="shared" si="26"/>
        <v>0.29961693782317511</v>
      </c>
      <c r="AC103" s="11">
        <f t="shared" si="27"/>
        <v>0.2927563102902066</v>
      </c>
      <c r="AD103" s="11">
        <f t="shared" si="28"/>
        <v>0.53547868505605323</v>
      </c>
      <c r="AE103" s="11">
        <f t="shared" si="29"/>
        <v>0.10693282110141114</v>
      </c>
      <c r="AF103" s="11">
        <f t="shared" si="30"/>
        <v>0.37234621214310981</v>
      </c>
      <c r="AG103" s="11">
        <f t="shared" si="31"/>
        <v>3.2636468876235614E-2</v>
      </c>
      <c r="AH103" s="11">
        <f t="shared" si="32"/>
        <v>0.55555817161698329</v>
      </c>
      <c r="AI103" s="11">
        <f t="shared" si="33"/>
        <v>4.5618348948137472E-13</v>
      </c>
      <c r="AJ103" s="11">
        <f t="shared" si="34"/>
        <v>2.6807131250075885E-2</v>
      </c>
      <c r="AK103" s="11">
        <f t="shared" ref="AK103:AK125" si="35">_xlfn.T.DIST.2T(ABS(AK40*SQRT(16-2)/SQRT(1-(AK40^2))),16-2)</f>
        <v>3.1145679340157616E-2</v>
      </c>
      <c r="AL103" s="11">
        <f>_xlfn.T.DIST.2T(ABS(AL40*SQRT(16-2)/SQRT(1-(AL40^2))),16-2)</f>
        <v>0.84714903944559383</v>
      </c>
    </row>
    <row r="104" spans="1:47" x14ac:dyDescent="0.35">
      <c r="A104" t="s">
        <v>163</v>
      </c>
      <c r="B104" s="11">
        <f t="shared" si="0"/>
        <v>0.92511309603771807</v>
      </c>
      <c r="C104" s="11">
        <f t="shared" si="1"/>
        <v>0.55478649337602359</v>
      </c>
      <c r="D104" s="11">
        <f t="shared" si="2"/>
        <v>0.40255467379588517</v>
      </c>
      <c r="E104" s="11">
        <f t="shared" si="3"/>
        <v>0.6013051939453119</v>
      </c>
      <c r="F104" s="11">
        <f t="shared" si="4"/>
        <v>0.92658074450270766</v>
      </c>
      <c r="G104" s="11">
        <f t="shared" si="5"/>
        <v>1.5804614425486294E-2</v>
      </c>
      <c r="H104" s="11">
        <f t="shared" si="6"/>
        <v>0.24953599242159638</v>
      </c>
      <c r="I104" s="11">
        <f t="shared" si="7"/>
        <v>1.893406665246963E-2</v>
      </c>
      <c r="J104" s="11">
        <f t="shared" si="8"/>
        <v>6.8866658870661774E-4</v>
      </c>
      <c r="K104" s="11">
        <f t="shared" si="9"/>
        <v>0.48728708991601277</v>
      </c>
      <c r="L104" s="11">
        <f t="shared" si="10"/>
        <v>0.99965567340463213</v>
      </c>
      <c r="M104" s="11">
        <f t="shared" si="11"/>
        <v>3.9290481198376762E-2</v>
      </c>
      <c r="N104" s="11">
        <f t="shared" si="12"/>
        <v>2.0281062427281181E-6</v>
      </c>
      <c r="O104" s="11">
        <f t="shared" si="13"/>
        <v>0.58608244547535882</v>
      </c>
      <c r="P104" s="11">
        <f t="shared" si="14"/>
        <v>0.87853877498660315</v>
      </c>
      <c r="Q104" s="11">
        <f t="shared" si="15"/>
        <v>4.6477251574877476E-2</v>
      </c>
      <c r="R104" s="11">
        <f t="shared" si="16"/>
        <v>1.4925333018004183E-4</v>
      </c>
      <c r="S104" s="11">
        <f t="shared" si="17"/>
        <v>0.51944101906819062</v>
      </c>
      <c r="T104" s="11">
        <f t="shared" si="18"/>
        <v>0.57598818218489689</v>
      </c>
      <c r="U104" s="11">
        <f t="shared" si="19"/>
        <v>0.30390539552442764</v>
      </c>
      <c r="V104" s="11">
        <f t="shared" si="20"/>
        <v>0.12981955540837783</v>
      </c>
      <c r="W104" s="11">
        <f t="shared" si="21"/>
        <v>6.7816497288961733E-2</v>
      </c>
      <c r="X104" s="11">
        <f t="shared" si="22"/>
        <v>0.56949120250508001</v>
      </c>
      <c r="Y104" s="11">
        <f t="shared" si="23"/>
        <v>0.39689316904313909</v>
      </c>
      <c r="Z104" s="11">
        <f t="shared" si="24"/>
        <v>0.2286468451560861</v>
      </c>
      <c r="AA104" s="11">
        <f t="shared" si="25"/>
        <v>9.6315466997894839E-2</v>
      </c>
      <c r="AB104" s="11">
        <f t="shared" si="26"/>
        <v>0.57936309336791081</v>
      </c>
      <c r="AC104" s="11">
        <f t="shared" si="27"/>
        <v>0.15284178569380125</v>
      </c>
      <c r="AD104" s="11">
        <f t="shared" si="28"/>
        <v>0.59098900418500266</v>
      </c>
      <c r="AE104" s="11">
        <f t="shared" si="29"/>
        <v>1.638843478565339E-2</v>
      </c>
      <c r="AF104" s="11">
        <f t="shared" si="30"/>
        <v>0.25447515148295219</v>
      </c>
      <c r="AG104" s="11">
        <f t="shared" si="31"/>
        <v>1.3742349313293881E-2</v>
      </c>
      <c r="AH104" s="11">
        <f t="shared" si="32"/>
        <v>0.57650762125035238</v>
      </c>
      <c r="AI104" s="11">
        <f t="shared" si="33"/>
        <v>1.9651912008841855E-2</v>
      </c>
      <c r="AJ104" s="11">
        <f t="shared" si="34"/>
        <v>1.5391747648272013E-5</v>
      </c>
      <c r="AK104" s="11">
        <f t="shared" si="35"/>
        <v>0.53347335212952651</v>
      </c>
      <c r="AL104" s="11">
        <f t="shared" ref="AL104:AL125" si="36">_xlfn.T.DIST.2T(ABS(AL41*SQRT(16-2)/SQRT(1-(AL41^2))),16-2)</f>
        <v>0.9404540124952725</v>
      </c>
      <c r="AM104" s="11">
        <f>_xlfn.T.DIST.2T(ABS(AM41*SQRT(16-2)/SQRT(1-(AM41^2))),16-2)</f>
        <v>3.6188218736999164E-2</v>
      </c>
    </row>
    <row r="105" spans="1:47" x14ac:dyDescent="0.35">
      <c r="A105" t="s">
        <v>164</v>
      </c>
      <c r="B105" s="11">
        <f t="shared" si="0"/>
        <v>0.43677464782588493</v>
      </c>
      <c r="C105" s="11">
        <f t="shared" si="1"/>
        <v>0.87837355231117886</v>
      </c>
      <c r="D105" s="11">
        <f t="shared" si="2"/>
        <v>0.11264584925675937</v>
      </c>
      <c r="E105" s="11">
        <f t="shared" si="3"/>
        <v>2.4579331641822078E-2</v>
      </c>
      <c r="F105" s="11">
        <f t="shared" si="4"/>
        <v>0.92422985751333686</v>
      </c>
      <c r="G105" s="11">
        <f t="shared" si="5"/>
        <v>0.2042533696662287</v>
      </c>
      <c r="H105" s="11">
        <f t="shared" si="6"/>
        <v>0.82883634557381136</v>
      </c>
      <c r="I105" s="11">
        <f t="shared" si="7"/>
        <v>5.7341115962861955E-2</v>
      </c>
      <c r="J105" s="11">
        <f t="shared" si="8"/>
        <v>0.41428772706842032</v>
      </c>
      <c r="K105" s="11">
        <f t="shared" si="9"/>
        <v>3.0395966997510248E-2</v>
      </c>
      <c r="L105" s="11">
        <f t="shared" si="10"/>
        <v>0.97871796872058214</v>
      </c>
      <c r="M105" s="11">
        <f t="shared" si="11"/>
        <v>5.3609284107023987E-2</v>
      </c>
      <c r="N105" s="11">
        <f t="shared" si="12"/>
        <v>0.82670055511699625</v>
      </c>
      <c r="O105" s="11">
        <f t="shared" si="13"/>
        <v>3.5681408486068197E-2</v>
      </c>
      <c r="P105" s="11">
        <f t="shared" si="14"/>
        <v>0.61018579256402461</v>
      </c>
      <c r="Q105" s="11">
        <f t="shared" si="15"/>
        <v>4.5201049659606418E-2</v>
      </c>
      <c r="R105" s="11">
        <f t="shared" si="16"/>
        <v>0.52308913240386201</v>
      </c>
      <c r="S105" s="11">
        <f t="shared" si="17"/>
        <v>3.3386467585012694E-2</v>
      </c>
      <c r="T105" s="11">
        <f t="shared" si="18"/>
        <v>0.48429840091501586</v>
      </c>
      <c r="U105" s="11">
        <f t="shared" si="19"/>
        <v>0.11893473342117447</v>
      </c>
      <c r="V105" s="11">
        <f t="shared" si="20"/>
        <v>4.2278753893804928E-2</v>
      </c>
      <c r="W105" s="11">
        <f t="shared" si="21"/>
        <v>0.5130417192727651</v>
      </c>
      <c r="X105" s="11">
        <f t="shared" si="22"/>
        <v>0.56339272077524671</v>
      </c>
      <c r="Y105" s="11">
        <f t="shared" si="23"/>
        <v>0.90156328416959108</v>
      </c>
      <c r="Z105" s="11">
        <f t="shared" si="24"/>
        <v>0.327620938908187</v>
      </c>
      <c r="AA105" s="11">
        <f t="shared" si="25"/>
        <v>0.97868601990899418</v>
      </c>
      <c r="AB105" s="11">
        <f t="shared" si="26"/>
        <v>0.5723970951081836</v>
      </c>
      <c r="AC105" s="11">
        <f t="shared" si="27"/>
        <v>0.83775042431685087</v>
      </c>
      <c r="AD105" s="11">
        <f t="shared" si="28"/>
        <v>1.5533146081242996E-2</v>
      </c>
      <c r="AE105" s="11">
        <f t="shared" si="29"/>
        <v>0.39511332891174311</v>
      </c>
      <c r="AF105" s="11">
        <f t="shared" si="30"/>
        <v>0.55175147355771548</v>
      </c>
      <c r="AG105" s="11">
        <f t="shared" si="31"/>
        <v>0.45002195527969591</v>
      </c>
      <c r="AH105" s="11">
        <f t="shared" si="32"/>
        <v>0.47417423050135121</v>
      </c>
      <c r="AI105" s="11">
        <f t="shared" si="33"/>
        <v>6.7960948301712829E-2</v>
      </c>
      <c r="AJ105" s="11">
        <f t="shared" si="34"/>
        <v>0.77436127458258475</v>
      </c>
      <c r="AK105" s="11">
        <f t="shared" si="35"/>
        <v>6.8965662453187685E-9</v>
      </c>
      <c r="AL105" s="11">
        <f t="shared" si="36"/>
        <v>0.66879073974396097</v>
      </c>
      <c r="AM105" s="11">
        <f t="shared" ref="AM105:AM125" si="37">_xlfn.T.DIST.2T(ABS(AM42*SQRT(16-2)/SQRT(1-(AM42^2))),16-2)</f>
        <v>4.5829662888722963E-2</v>
      </c>
      <c r="AN105" s="11">
        <f>_xlfn.T.DIST.2T(ABS(AN42*SQRT(16-2)/SQRT(1-(AN42^2))),16-2)</f>
        <v>0.54515300575251613</v>
      </c>
    </row>
    <row r="106" spans="1:47" x14ac:dyDescent="0.35">
      <c r="A106" t="s">
        <v>165</v>
      </c>
      <c r="B106" s="11">
        <f t="shared" si="0"/>
        <v>0.17985710951447431</v>
      </c>
      <c r="C106" s="11">
        <f t="shared" si="1"/>
        <v>0.88144451644529886</v>
      </c>
      <c r="D106" s="11">
        <f t="shared" si="2"/>
        <v>0.20191709749411102</v>
      </c>
      <c r="E106" s="11">
        <f t="shared" si="3"/>
        <v>6.7315379653211022E-2</v>
      </c>
      <c r="F106" s="11">
        <f t="shared" si="4"/>
        <v>0.66452089384271562</v>
      </c>
      <c r="G106" s="11">
        <f t="shared" si="5"/>
        <v>0.22985479549529417</v>
      </c>
      <c r="H106" s="11">
        <f t="shared" si="6"/>
        <v>0.87680355133807886</v>
      </c>
      <c r="I106" s="11">
        <f t="shared" si="7"/>
        <v>0.70416991302289489</v>
      </c>
      <c r="J106" s="11">
        <f t="shared" si="8"/>
        <v>0.88482599778310522</v>
      </c>
      <c r="K106" s="11">
        <f t="shared" si="9"/>
        <v>0.14550827354318033</v>
      </c>
      <c r="L106" s="11">
        <f t="shared" si="10"/>
        <v>2.5964810710309427E-3</v>
      </c>
      <c r="M106" s="11">
        <f t="shared" si="11"/>
        <v>0.66498733599466187</v>
      </c>
      <c r="N106" s="11">
        <f t="shared" si="12"/>
        <v>0.60546943008995413</v>
      </c>
      <c r="O106" s="11">
        <f t="shared" si="13"/>
        <v>0.13875377688807489</v>
      </c>
      <c r="P106" s="11">
        <f t="shared" si="14"/>
        <v>1.0286888960191559E-4</v>
      </c>
      <c r="Q106" s="11">
        <f t="shared" si="15"/>
        <v>0.40484528100033612</v>
      </c>
      <c r="R106" s="11">
        <f t="shared" si="16"/>
        <v>0.86966022044484237</v>
      </c>
      <c r="S106" s="11">
        <f t="shared" si="17"/>
        <v>0.13943393630574741</v>
      </c>
      <c r="T106" s="11">
        <f t="shared" si="18"/>
        <v>8.1644362658485001E-4</v>
      </c>
      <c r="U106" s="11">
        <f t="shared" si="19"/>
        <v>0.25765434591536301</v>
      </c>
      <c r="V106" s="11">
        <f t="shared" si="20"/>
        <v>0.69416362735073589</v>
      </c>
      <c r="W106" s="11">
        <f t="shared" si="21"/>
        <v>0.16776874629557692</v>
      </c>
      <c r="X106" s="11">
        <f t="shared" si="22"/>
        <v>0.75702216982521864</v>
      </c>
      <c r="Y106" s="11">
        <f t="shared" si="23"/>
        <v>0.24588114036054498</v>
      </c>
      <c r="Z106" s="11">
        <f t="shared" si="24"/>
        <v>0.45191781382864982</v>
      </c>
      <c r="AA106" s="11">
        <f t="shared" si="25"/>
        <v>0.63428712997124514</v>
      </c>
      <c r="AB106" s="11">
        <f t="shared" si="26"/>
        <v>8.9366482625808666E-2</v>
      </c>
      <c r="AC106" s="11">
        <f t="shared" si="27"/>
        <v>0.17223858424303579</v>
      </c>
      <c r="AD106" s="11">
        <f t="shared" si="28"/>
        <v>0.96985979636715491</v>
      </c>
      <c r="AE106" s="11">
        <f t="shared" si="29"/>
        <v>0.66271010793694385</v>
      </c>
      <c r="AF106" s="11">
        <f t="shared" si="30"/>
        <v>0.56180772453673566</v>
      </c>
      <c r="AG106" s="11">
        <f t="shared" si="31"/>
        <v>0.11080143638378051</v>
      </c>
      <c r="AH106" s="11">
        <f t="shared" si="32"/>
        <v>0.82755423001500883</v>
      </c>
      <c r="AI106" s="11">
        <f t="shared" si="33"/>
        <v>0.59964878540168698</v>
      </c>
      <c r="AJ106" s="11">
        <f t="shared" si="34"/>
        <v>0.62982433030515161</v>
      </c>
      <c r="AK106" s="11">
        <f t="shared" si="35"/>
        <v>0.26087493153851671</v>
      </c>
      <c r="AL106" s="11">
        <f t="shared" si="36"/>
        <v>1.9069165544526869E-7</v>
      </c>
      <c r="AM106" s="11">
        <f t="shared" si="37"/>
        <v>0.65952133476339991</v>
      </c>
      <c r="AN106" s="11">
        <f t="shared" ref="AN106:AN125" si="38">_xlfn.T.DIST.2T(ABS(AN43*SQRT(16-2)/SQRT(1-(AN43^2))),16-2)</f>
        <v>0.99291428567199569</v>
      </c>
      <c r="AO106" s="11">
        <f>_xlfn.T.DIST.2T(ABS(AO43*SQRT(16-2)/SQRT(1-(AO43^2))),16-2)</f>
        <v>0.37950731376933133</v>
      </c>
    </row>
    <row r="107" spans="1:47" x14ac:dyDescent="0.35">
      <c r="A107" t="s">
        <v>166</v>
      </c>
      <c r="B107" s="11">
        <f t="shared" si="0"/>
        <v>0.12596289784054257</v>
      </c>
      <c r="C107" s="11">
        <f t="shared" si="1"/>
        <v>0.72462436629939475</v>
      </c>
      <c r="D107" s="11">
        <f t="shared" si="2"/>
        <v>0.18953111951282015</v>
      </c>
      <c r="E107" s="11">
        <f t="shared" si="3"/>
        <v>0.28112030382021319</v>
      </c>
      <c r="F107" s="11">
        <f t="shared" si="4"/>
        <v>0.88320626682572989</v>
      </c>
      <c r="G107" s="11">
        <f t="shared" si="5"/>
        <v>5.2799729050736606E-2</v>
      </c>
      <c r="H107" s="11">
        <f t="shared" si="6"/>
        <v>0.16681777416333998</v>
      </c>
      <c r="I107" s="11">
        <f t="shared" si="7"/>
        <v>1.459969686509417E-4</v>
      </c>
      <c r="J107" s="11">
        <f t="shared" si="8"/>
        <v>0.30274043537159567</v>
      </c>
      <c r="K107" s="11">
        <f t="shared" si="9"/>
        <v>0.14697651090310362</v>
      </c>
      <c r="L107" s="11">
        <f t="shared" si="10"/>
        <v>0.17534510192731659</v>
      </c>
      <c r="M107" s="11">
        <f t="shared" si="11"/>
        <v>7.0403091484386182E-4</v>
      </c>
      <c r="N107" s="11">
        <f t="shared" si="12"/>
        <v>0.45323658565489244</v>
      </c>
      <c r="O107" s="11">
        <f t="shared" si="13"/>
        <v>0.28891260208739272</v>
      </c>
      <c r="P107" s="11">
        <f t="shared" si="14"/>
        <v>0.15801113656497462</v>
      </c>
      <c r="Q107" s="11">
        <f t="shared" si="15"/>
        <v>6.0060450828789323E-5</v>
      </c>
      <c r="R107" s="11">
        <f t="shared" si="16"/>
        <v>0.32944824873484269</v>
      </c>
      <c r="S107" s="11">
        <f t="shared" si="17"/>
        <v>0.56092840114590448</v>
      </c>
      <c r="T107" s="11">
        <f t="shared" si="18"/>
        <v>0.29871271522767862</v>
      </c>
      <c r="U107" s="11">
        <f t="shared" si="19"/>
        <v>6.893227191277722E-3</v>
      </c>
      <c r="V107" s="11">
        <f t="shared" si="20"/>
        <v>7.4585708730542544E-2</v>
      </c>
      <c r="W107" s="11">
        <f t="shared" si="21"/>
        <v>0.62075043916625572</v>
      </c>
      <c r="X107" s="11">
        <f t="shared" si="22"/>
        <v>0.7467542905226513</v>
      </c>
      <c r="Y107" s="11">
        <f t="shared" si="23"/>
        <v>0.96854491896825978</v>
      </c>
      <c r="Z107" s="11">
        <f t="shared" si="24"/>
        <v>9.3328591233165004E-2</v>
      </c>
      <c r="AA107" s="11">
        <f t="shared" si="25"/>
        <v>0.51278906335178775</v>
      </c>
      <c r="AB107" s="11">
        <f t="shared" si="26"/>
        <v>0.10827442460782138</v>
      </c>
      <c r="AC107" s="11">
        <f t="shared" si="27"/>
        <v>0.67498809967370133</v>
      </c>
      <c r="AD107" s="11">
        <f t="shared" si="28"/>
        <v>0.21438514429024463</v>
      </c>
      <c r="AE107" s="11">
        <f t="shared" si="29"/>
        <v>0.33290438543525958</v>
      </c>
      <c r="AF107" s="11">
        <f t="shared" si="30"/>
        <v>0.63431114906965402</v>
      </c>
      <c r="AG107" s="11">
        <f t="shared" si="31"/>
        <v>1.5265500085210215E-2</v>
      </c>
      <c r="AH107" s="11">
        <f t="shared" si="32"/>
        <v>0.14322573157360088</v>
      </c>
      <c r="AI107" s="11">
        <f t="shared" si="33"/>
        <v>4.7468221115983079E-6</v>
      </c>
      <c r="AJ107" s="11">
        <f t="shared" si="34"/>
        <v>3.896276885184681E-2</v>
      </c>
      <c r="AK107" s="11">
        <f t="shared" si="35"/>
        <v>0.11070662710573261</v>
      </c>
      <c r="AL107" s="11">
        <f t="shared" si="36"/>
        <v>0.41423182507306278</v>
      </c>
      <c r="AM107" s="11">
        <f t="shared" si="37"/>
        <v>1.5956642391495806E-5</v>
      </c>
      <c r="AN107" s="11">
        <f t="shared" si="38"/>
        <v>8.638049658818435E-2</v>
      </c>
      <c r="AO107" s="11">
        <f t="shared" ref="AO107:AO125" si="39">_xlfn.T.DIST.2T(ABS(AO44*SQRT(16-2)/SQRT(1-(AO44^2))),16-2)</f>
        <v>0.14178879640097067</v>
      </c>
      <c r="AP107" s="11">
        <f>_xlfn.T.DIST.2T(ABS(AP44*SQRT(16-2)/SQRT(1-(AP44^2))),16-2)</f>
        <v>0.37735681463651327</v>
      </c>
    </row>
    <row r="108" spans="1:47" x14ac:dyDescent="0.35">
      <c r="A108" t="s">
        <v>167</v>
      </c>
      <c r="B108" s="11">
        <f t="shared" si="0"/>
        <v>0.52504176960505411</v>
      </c>
      <c r="C108" s="11">
        <f t="shared" si="1"/>
        <v>0.4634196789847389</v>
      </c>
      <c r="D108" s="11">
        <f t="shared" si="2"/>
        <v>0.5460546266198365</v>
      </c>
      <c r="E108" s="11">
        <f t="shared" si="3"/>
        <v>0.96985927548367545</v>
      </c>
      <c r="F108" s="11">
        <f t="shared" si="4"/>
        <v>0.9811164903214209</v>
      </c>
      <c r="G108" s="11">
        <f t="shared" si="5"/>
        <v>1.5397550763501244E-2</v>
      </c>
      <c r="H108" s="11">
        <f t="shared" si="6"/>
        <v>0.7320689322743511</v>
      </c>
      <c r="I108" s="11">
        <f t="shared" si="7"/>
        <v>1.6806346068891125E-2</v>
      </c>
      <c r="J108" s="11">
        <f t="shared" si="8"/>
        <v>7.7110312318536892E-3</v>
      </c>
      <c r="K108" s="11">
        <f t="shared" si="9"/>
        <v>0.60763762396794274</v>
      </c>
      <c r="L108" s="11">
        <f t="shared" si="10"/>
        <v>0.8194966510542504</v>
      </c>
      <c r="M108" s="11">
        <f t="shared" si="11"/>
        <v>2.3386549509047078E-2</v>
      </c>
      <c r="N108" s="11">
        <f t="shared" si="12"/>
        <v>5.8682172016261797E-4</v>
      </c>
      <c r="O108" s="11">
        <f t="shared" si="13"/>
        <v>0.43727053928573112</v>
      </c>
      <c r="P108" s="11">
        <f t="shared" si="14"/>
        <v>0.8005202194232518</v>
      </c>
      <c r="Q108" s="11">
        <f t="shared" si="15"/>
        <v>7.0155805607193646E-3</v>
      </c>
      <c r="R108" s="11">
        <f t="shared" si="16"/>
        <v>2.5400634485022818E-8</v>
      </c>
      <c r="S108" s="11">
        <f t="shared" si="17"/>
        <v>0.8482533306430724</v>
      </c>
      <c r="T108" s="11">
        <f t="shared" si="18"/>
        <v>0.87003528890484083</v>
      </c>
      <c r="U108" s="11">
        <f t="shared" si="19"/>
        <v>2.5370513443455041E-2</v>
      </c>
      <c r="V108" s="11">
        <f t="shared" si="20"/>
        <v>1.2016265998002332E-2</v>
      </c>
      <c r="W108" s="11">
        <f t="shared" si="21"/>
        <v>0.37785284312566492</v>
      </c>
      <c r="X108" s="11">
        <f t="shared" si="22"/>
        <v>0.78442279309882679</v>
      </c>
      <c r="Y108" s="11">
        <f t="shared" si="23"/>
        <v>0.60473290171386163</v>
      </c>
      <c r="Z108" s="11">
        <f t="shared" si="24"/>
        <v>0.16660847977372223</v>
      </c>
      <c r="AA108" s="11">
        <f t="shared" si="25"/>
        <v>0.41314630781944173</v>
      </c>
      <c r="AB108" s="11">
        <f t="shared" si="26"/>
        <v>0.85020550695897446</v>
      </c>
      <c r="AC108" s="11">
        <f t="shared" si="27"/>
        <v>0.55135711149083788</v>
      </c>
      <c r="AD108" s="11">
        <f t="shared" si="28"/>
        <v>0.69008183480715346</v>
      </c>
      <c r="AE108" s="11">
        <f t="shared" si="29"/>
        <v>0.26080885461590025</v>
      </c>
      <c r="AF108" s="11">
        <f t="shared" si="30"/>
        <v>0.72177127880865155</v>
      </c>
      <c r="AG108" s="11">
        <f t="shared" si="31"/>
        <v>3.015316915963016E-2</v>
      </c>
      <c r="AH108" s="11">
        <f t="shared" si="32"/>
        <v>0.93532153155674702</v>
      </c>
      <c r="AI108" s="11">
        <f t="shared" si="33"/>
        <v>3.5828138562162125E-2</v>
      </c>
      <c r="AJ108" s="11">
        <f t="shared" si="34"/>
        <v>1.1863073785924362E-3</v>
      </c>
      <c r="AK108" s="11">
        <f t="shared" si="35"/>
        <v>0.52756667929854917</v>
      </c>
      <c r="AL108" s="11">
        <f t="shared" si="36"/>
        <v>0.86146714506627697</v>
      </c>
      <c r="AM108" s="11">
        <f t="shared" si="37"/>
        <v>4.5708804189333777E-2</v>
      </c>
      <c r="AN108" s="11">
        <f t="shared" si="38"/>
        <v>1.3499594271798882E-5</v>
      </c>
      <c r="AO108" s="11">
        <f t="shared" si="39"/>
        <v>0.44864425589081214</v>
      </c>
      <c r="AP108" s="11">
        <f t="shared" ref="AP108:AP125" si="40">_xlfn.T.DIST.2T(ABS(AP45*SQRT(16-2)/SQRT(1-(AP45^2))),16-2)</f>
        <v>0.81021764092558601</v>
      </c>
      <c r="AQ108" s="11">
        <f>_xlfn.T.DIST.2T(ABS(AQ45*SQRT(16-2)/SQRT(1-(AQ45^2))),16-2)</f>
        <v>0.1144422343795862</v>
      </c>
    </row>
    <row r="109" spans="1:47" x14ac:dyDescent="0.35">
      <c r="A109" t="s">
        <v>168</v>
      </c>
      <c r="B109" s="11">
        <f t="shared" si="0"/>
        <v>0.62110498206475528</v>
      </c>
      <c r="C109" s="11">
        <f t="shared" si="1"/>
        <v>0.7103887600633092</v>
      </c>
      <c r="D109" s="11">
        <f t="shared" si="2"/>
        <v>0.16185313339115687</v>
      </c>
      <c r="E109" s="11">
        <f t="shared" si="3"/>
        <v>0.10509023679142047</v>
      </c>
      <c r="F109" s="11">
        <f t="shared" si="4"/>
        <v>0.7720039687563639</v>
      </c>
      <c r="G109" s="11">
        <f t="shared" si="5"/>
        <v>0.31179105432617343</v>
      </c>
      <c r="H109" s="11">
        <f t="shared" si="6"/>
        <v>0.57488348101892162</v>
      </c>
      <c r="I109" s="11">
        <f t="shared" si="7"/>
        <v>0.1815969183288216</v>
      </c>
      <c r="J109" s="11">
        <f t="shared" si="8"/>
        <v>0.34459823222621422</v>
      </c>
      <c r="K109" s="11">
        <f t="shared" si="9"/>
        <v>2.9138553825573798E-2</v>
      </c>
      <c r="L109" s="11">
        <f t="shared" si="10"/>
        <v>0.82603530609012221</v>
      </c>
      <c r="M109" s="11">
        <f t="shared" si="11"/>
        <v>0.15459449387628971</v>
      </c>
      <c r="N109" s="11">
        <f t="shared" si="12"/>
        <v>0.81745859031993795</v>
      </c>
      <c r="O109" s="11">
        <f t="shared" si="13"/>
        <v>1.3823036414180211E-2</v>
      </c>
      <c r="P109" s="11">
        <f t="shared" si="14"/>
        <v>0.56435445195024014</v>
      </c>
      <c r="Q109" s="11">
        <f t="shared" si="15"/>
        <v>0.12409156031600546</v>
      </c>
      <c r="R109" s="11">
        <f t="shared" si="16"/>
        <v>0.76219969391508502</v>
      </c>
      <c r="S109" s="11">
        <f t="shared" si="17"/>
        <v>1.7282935109611212E-3</v>
      </c>
      <c r="T109" s="11">
        <f t="shared" si="18"/>
        <v>0.24156902632529659</v>
      </c>
      <c r="U109" s="11">
        <f t="shared" si="19"/>
        <v>0.18436209849345156</v>
      </c>
      <c r="V109" s="11">
        <f t="shared" si="20"/>
        <v>0.172267085705539</v>
      </c>
      <c r="W109" s="11">
        <f t="shared" si="21"/>
        <v>9.9287338755524548E-2</v>
      </c>
      <c r="X109" s="11">
        <f t="shared" si="22"/>
        <v>0.52027031109314426</v>
      </c>
      <c r="Y109" s="11">
        <f t="shared" si="23"/>
        <v>0.76672484048326062</v>
      </c>
      <c r="Z109" s="11">
        <f t="shared" si="24"/>
        <v>0.4211566792885465</v>
      </c>
      <c r="AA109" s="11">
        <f t="shared" si="25"/>
        <v>0.35916980357727069</v>
      </c>
      <c r="AB109" s="11">
        <f t="shared" si="26"/>
        <v>0.80607071857909052</v>
      </c>
      <c r="AC109" s="11">
        <f t="shared" si="27"/>
        <v>0.99509469360730518</v>
      </c>
      <c r="AD109" s="11">
        <f t="shared" si="28"/>
        <v>2.2032887122929973E-2</v>
      </c>
      <c r="AE109" s="11">
        <f t="shared" si="29"/>
        <v>0.87585794429085806</v>
      </c>
      <c r="AF109" s="11">
        <f t="shared" si="30"/>
        <v>0.40429629876490347</v>
      </c>
      <c r="AG109" s="11">
        <f t="shared" si="31"/>
        <v>0.66719490630831102</v>
      </c>
      <c r="AH109" s="11">
        <f t="shared" si="32"/>
        <v>0.60671340483211411</v>
      </c>
      <c r="AI109" s="11">
        <f t="shared" si="33"/>
        <v>0.24299206355822697</v>
      </c>
      <c r="AJ109" s="11">
        <f t="shared" si="34"/>
        <v>0.52514636301667728</v>
      </c>
      <c r="AK109" s="11">
        <f t="shared" si="35"/>
        <v>1.1444929630799672E-5</v>
      </c>
      <c r="AL109" s="11">
        <f t="shared" si="36"/>
        <v>0.6371198546953849</v>
      </c>
      <c r="AM109" s="11">
        <f t="shared" si="37"/>
        <v>0.16830124445982575</v>
      </c>
      <c r="AN109" s="11">
        <f t="shared" si="38"/>
        <v>0.90893079326851844</v>
      </c>
      <c r="AO109" s="11">
        <f t="shared" si="39"/>
        <v>8.7112808445313926E-8</v>
      </c>
      <c r="AP109" s="11">
        <f t="shared" si="40"/>
        <v>0.37187620689172918</v>
      </c>
      <c r="AQ109" s="11">
        <f t="shared" ref="AQ109:AQ125" si="41">_xlfn.T.DIST.2T(ABS(AQ46*SQRT(16-2)/SQRT(1-(AQ46^2))),16-2)</f>
        <v>0.38384735089380195</v>
      </c>
      <c r="AR109" s="11">
        <f>_xlfn.T.DIST.2T(ABS(AR46*SQRT(16-2)/SQRT(1-(AR46^2))),16-2)</f>
        <v>0.78352234971858992</v>
      </c>
    </row>
    <row r="110" spans="1:47" x14ac:dyDescent="0.35">
      <c r="A110" t="s">
        <v>169</v>
      </c>
      <c r="B110" s="11">
        <f t="shared" si="0"/>
        <v>0.29890314381693411</v>
      </c>
      <c r="C110" s="11">
        <f t="shared" si="1"/>
        <v>0.29484905734997985</v>
      </c>
      <c r="D110" s="11">
        <f t="shared" si="2"/>
        <v>6.8229334333391206E-2</v>
      </c>
      <c r="E110" s="11">
        <f t="shared" si="3"/>
        <v>0.36520484985062662</v>
      </c>
      <c r="F110" s="11">
        <f t="shared" si="4"/>
        <v>0.74846528736954943</v>
      </c>
      <c r="G110" s="11">
        <f t="shared" si="5"/>
        <v>0.59566393471454948</v>
      </c>
      <c r="H110" s="11">
        <f t="shared" si="6"/>
        <v>0.34510120033395464</v>
      </c>
      <c r="I110" s="11">
        <f t="shared" si="7"/>
        <v>0.96580123971982168</v>
      </c>
      <c r="J110" s="11">
        <f t="shared" si="8"/>
        <v>0.75776460790486322</v>
      </c>
      <c r="K110" s="11">
        <f t="shared" si="9"/>
        <v>9.909567136536214E-2</v>
      </c>
      <c r="L110" s="11">
        <f t="shared" si="10"/>
        <v>1.2912427725412675E-3</v>
      </c>
      <c r="M110" s="11">
        <f t="shared" si="11"/>
        <v>0.89201947826348704</v>
      </c>
      <c r="N110" s="11">
        <f t="shared" si="12"/>
        <v>0.94389824084932794</v>
      </c>
      <c r="O110" s="11">
        <f t="shared" si="13"/>
        <v>3.7609404081100049E-2</v>
      </c>
      <c r="P110" s="11">
        <f t="shared" si="14"/>
        <v>3.2190764758126012E-4</v>
      </c>
      <c r="Q110" s="11">
        <f t="shared" si="15"/>
        <v>0.89099262582285488</v>
      </c>
      <c r="R110" s="11">
        <f t="shared" si="16"/>
        <v>0.69902424587322254</v>
      </c>
      <c r="S110" s="11">
        <f t="shared" si="17"/>
        <v>4.305314154680823E-3</v>
      </c>
      <c r="T110" s="11">
        <f t="shared" si="18"/>
        <v>6.9492671803319466E-8</v>
      </c>
      <c r="U110" s="11">
        <f t="shared" si="19"/>
        <v>0.77796818228280173</v>
      </c>
      <c r="V110" s="11">
        <f t="shared" si="20"/>
        <v>0.94278912245388868</v>
      </c>
      <c r="W110" s="11">
        <f t="shared" si="21"/>
        <v>4.5006094465237095E-3</v>
      </c>
      <c r="X110" s="11">
        <f t="shared" si="22"/>
        <v>0.42054084419575866</v>
      </c>
      <c r="Y110" s="11">
        <f t="shared" si="23"/>
        <v>0.77464059152890086</v>
      </c>
      <c r="Z110" s="11">
        <f t="shared" si="24"/>
        <v>0.71311181122130785</v>
      </c>
      <c r="AA110" s="11">
        <f t="shared" si="25"/>
        <v>8.7035720442722661E-2</v>
      </c>
      <c r="AB110" s="11">
        <f t="shared" si="26"/>
        <v>1.5925228096691377E-2</v>
      </c>
      <c r="AC110" s="11">
        <f t="shared" si="27"/>
        <v>0.37429379593928114</v>
      </c>
      <c r="AD110" s="11">
        <f t="shared" si="28"/>
        <v>0.33204944947909076</v>
      </c>
      <c r="AE110" s="11">
        <f t="shared" si="29"/>
        <v>0.36808473814944653</v>
      </c>
      <c r="AF110" s="11">
        <f t="shared" si="30"/>
        <v>0.43175586626653861</v>
      </c>
      <c r="AG110" s="11">
        <f t="shared" si="31"/>
        <v>0.11473046663405963</v>
      </c>
      <c r="AH110" s="11">
        <f t="shared" si="32"/>
        <v>0.43526133147679835</v>
      </c>
      <c r="AI110" s="11">
        <f t="shared" si="33"/>
        <v>0.72353792554780316</v>
      </c>
      <c r="AJ110" s="11">
        <f t="shared" si="34"/>
        <v>0.40369992873370319</v>
      </c>
      <c r="AK110" s="11">
        <f t="shared" si="35"/>
        <v>0.12988905451477009</v>
      </c>
      <c r="AL110" s="11">
        <f t="shared" si="36"/>
        <v>1.4716639692206462E-3</v>
      </c>
      <c r="AM110" s="11">
        <f t="shared" si="37"/>
        <v>0.92992474668488345</v>
      </c>
      <c r="AN110" s="11">
        <f t="shared" si="38"/>
        <v>0.45800833871798496</v>
      </c>
      <c r="AO110" s="11">
        <f t="shared" si="39"/>
        <v>0.11709239695910127</v>
      </c>
      <c r="AP110" s="11">
        <f t="shared" si="40"/>
        <v>1.5830521520114621E-4</v>
      </c>
      <c r="AQ110" s="11">
        <f t="shared" si="41"/>
        <v>0.38571321173315387</v>
      </c>
      <c r="AR110" s="11">
        <f t="shared" ref="AR110:AR125" si="42">_xlfn.T.DIST.2T(ABS(AR47*SQRT(16-2)/SQRT(1-(AR47^2))),16-2)</f>
        <v>0.77606845332957097</v>
      </c>
      <c r="AS110" s="11">
        <f>_xlfn.T.DIST.2T(ABS(AS47*SQRT(16-2)/SQRT(1-(AS47^2))),16-2)</f>
        <v>2.9062847272281894E-2</v>
      </c>
    </row>
    <row r="111" spans="1:47" x14ac:dyDescent="0.35">
      <c r="A111" t="s">
        <v>170</v>
      </c>
      <c r="B111" s="11">
        <f t="shared" si="0"/>
        <v>0.54553610418362719</v>
      </c>
      <c r="C111" s="11">
        <f t="shared" si="1"/>
        <v>0.48157046748436561</v>
      </c>
      <c r="D111" s="11">
        <f t="shared" si="2"/>
        <v>0.32682435790056041</v>
      </c>
      <c r="E111" s="11">
        <f t="shared" si="3"/>
        <v>0.63568811360355415</v>
      </c>
      <c r="F111" s="11">
        <f t="shared" si="4"/>
        <v>0.37493739320579778</v>
      </c>
      <c r="G111" s="11">
        <f t="shared" si="5"/>
        <v>0.36277128865244557</v>
      </c>
      <c r="H111" s="11">
        <f t="shared" si="6"/>
        <v>0.22287591552115288</v>
      </c>
      <c r="I111" s="11">
        <f t="shared" si="7"/>
        <v>0.25277809910581189</v>
      </c>
      <c r="J111" s="11">
        <f t="shared" si="8"/>
        <v>0.98882483874247051</v>
      </c>
      <c r="K111" s="11">
        <f t="shared" si="9"/>
        <v>0.88778592301289738</v>
      </c>
      <c r="L111" s="11">
        <f t="shared" si="10"/>
        <v>3.8642176058001944E-2</v>
      </c>
      <c r="M111" s="11">
        <f t="shared" si="11"/>
        <v>0.2949390221404829</v>
      </c>
      <c r="N111" s="11">
        <f t="shared" si="12"/>
        <v>0.63122981576468762</v>
      </c>
      <c r="O111" s="11">
        <f t="shared" si="13"/>
        <v>0.58245977920858105</v>
      </c>
      <c r="P111" s="11">
        <f t="shared" si="14"/>
        <v>5.9552824177580279E-3</v>
      </c>
      <c r="Q111" s="11">
        <f t="shared" si="15"/>
        <v>2.5587741223830951E-2</v>
      </c>
      <c r="R111" s="11">
        <f t="shared" si="16"/>
        <v>0.59631829422044302</v>
      </c>
      <c r="S111" s="11">
        <f t="shared" si="17"/>
        <v>0.62044196642405103</v>
      </c>
      <c r="T111" s="11">
        <f t="shared" si="18"/>
        <v>7.4012780104518325E-2</v>
      </c>
      <c r="U111" s="11">
        <f t="shared" si="19"/>
        <v>1.229529807737547E-4</v>
      </c>
      <c r="V111" s="11">
        <f t="shared" si="20"/>
        <v>9.0766293085324745E-2</v>
      </c>
      <c r="W111" s="11">
        <f t="shared" si="21"/>
        <v>0.61997074918874318</v>
      </c>
      <c r="X111" s="11">
        <f t="shared" si="22"/>
        <v>0.84275055597102289</v>
      </c>
      <c r="Y111" s="11">
        <f t="shared" si="23"/>
        <v>7.4901788072462066E-3</v>
      </c>
      <c r="Z111" s="11">
        <f t="shared" si="24"/>
        <v>0.66639550543042569</v>
      </c>
      <c r="AA111" s="11">
        <f t="shared" si="25"/>
        <v>0.49078287603224457</v>
      </c>
      <c r="AB111" s="11">
        <f t="shared" si="26"/>
        <v>8.1007440648808646E-2</v>
      </c>
      <c r="AC111" s="11">
        <f t="shared" si="27"/>
        <v>6.4038573284131628E-3</v>
      </c>
      <c r="AD111" s="11">
        <f t="shared" si="28"/>
        <v>6.2585233953595387E-2</v>
      </c>
      <c r="AE111" s="11">
        <f t="shared" si="29"/>
        <v>0.40931501125913061</v>
      </c>
      <c r="AF111" s="11">
        <f t="shared" si="30"/>
        <v>0.44349240474414842</v>
      </c>
      <c r="AG111" s="11">
        <f t="shared" si="31"/>
        <v>0.10242570634833077</v>
      </c>
      <c r="AH111" s="11">
        <f t="shared" si="32"/>
        <v>0.16236195265050124</v>
      </c>
      <c r="AI111" s="11">
        <f t="shared" si="33"/>
        <v>0.16535135166684783</v>
      </c>
      <c r="AJ111" s="11">
        <f t="shared" si="34"/>
        <v>0.33094831072136055</v>
      </c>
      <c r="AK111" s="11">
        <f t="shared" si="35"/>
        <v>0.98690669589052804</v>
      </c>
      <c r="AL111" s="11">
        <f t="shared" si="36"/>
        <v>7.1773578034285454E-2</v>
      </c>
      <c r="AM111" s="11">
        <f t="shared" si="37"/>
        <v>0.20035528589351695</v>
      </c>
      <c r="AN111" s="11">
        <f t="shared" si="38"/>
        <v>0.47454957684584353</v>
      </c>
      <c r="AO111" s="11">
        <f t="shared" si="39"/>
        <v>0.74080622115066819</v>
      </c>
      <c r="AP111" s="11">
        <f t="shared" si="40"/>
        <v>8.8279110351270562E-2</v>
      </c>
      <c r="AQ111" s="11">
        <f t="shared" si="41"/>
        <v>4.7083880329872171E-3</v>
      </c>
      <c r="AR111" s="11">
        <f t="shared" si="42"/>
        <v>0.15698117938314363</v>
      </c>
      <c r="AS111" s="11">
        <f t="shared" ref="AS111:AS125" si="43">_xlfn.T.DIST.2T(ABS(AS48*SQRT(16-2)/SQRT(1-(AS48^2))),16-2)</f>
        <v>0.8740968198828436</v>
      </c>
      <c r="AT111" s="11">
        <f>_xlfn.T.DIST.2T(ABS(AT48*SQRT(16-2)/SQRT(1-(AT48^2))),16-2)</f>
        <v>0.13059203640770758</v>
      </c>
    </row>
    <row r="112" spans="1:47" x14ac:dyDescent="0.35">
      <c r="A112" t="s">
        <v>171</v>
      </c>
      <c r="B112" s="11">
        <f t="shared" si="0"/>
        <v>6.4908286403561971E-2</v>
      </c>
      <c r="C112" s="11">
        <f t="shared" si="1"/>
        <v>1.8154704536523274E-2</v>
      </c>
      <c r="D112" s="11">
        <f t="shared" si="2"/>
        <v>0.53254189302970678</v>
      </c>
      <c r="E112" s="11">
        <f t="shared" si="3"/>
        <v>0.84453766275203135</v>
      </c>
      <c r="F112" s="11">
        <f t="shared" si="4"/>
        <v>0.7105135923270649</v>
      </c>
      <c r="G112" s="11">
        <f t="shared" si="5"/>
        <v>8.2739299220652845E-2</v>
      </c>
      <c r="H112" s="11">
        <f t="shared" si="6"/>
        <v>0.58545121673832157</v>
      </c>
      <c r="I112" s="11">
        <f t="shared" si="7"/>
        <v>2.0297504013549645E-2</v>
      </c>
      <c r="J112" s="11">
        <f t="shared" si="8"/>
        <v>0.94015200828809464</v>
      </c>
      <c r="K112" s="11">
        <f t="shared" si="9"/>
        <v>0.53807263795278637</v>
      </c>
      <c r="L112" s="11">
        <f t="shared" si="10"/>
        <v>0.88268220090494864</v>
      </c>
      <c r="M112" s="11">
        <f t="shared" si="11"/>
        <v>9.9251389072409872E-3</v>
      </c>
      <c r="N112" s="11">
        <f t="shared" si="12"/>
        <v>0.51077131091748273</v>
      </c>
      <c r="O112" s="11">
        <f t="shared" si="13"/>
        <v>0.39073229973999779</v>
      </c>
      <c r="P112" s="11">
        <f t="shared" si="14"/>
        <v>0.57864543080810527</v>
      </c>
      <c r="Q112" s="11">
        <f t="shared" si="15"/>
        <v>2.5504766231071014E-3</v>
      </c>
      <c r="R112" s="11">
        <f t="shared" si="16"/>
        <v>2.2317637500074514E-2</v>
      </c>
      <c r="S112" s="11">
        <f t="shared" si="17"/>
        <v>0.81172103184847222</v>
      </c>
      <c r="T112" s="11">
        <f t="shared" si="18"/>
        <v>0.97322718824182919</v>
      </c>
      <c r="U112" s="11">
        <f t="shared" si="19"/>
        <v>5.4783678292493713E-4</v>
      </c>
      <c r="V112" s="11">
        <f t="shared" si="20"/>
        <v>8.2219655302158421E-9</v>
      </c>
      <c r="W112" s="11">
        <f t="shared" si="21"/>
        <v>0.73623546052469524</v>
      </c>
      <c r="X112" s="11">
        <f t="shared" si="22"/>
        <v>0.18242030487961636</v>
      </c>
      <c r="Y112" s="11">
        <f t="shared" si="23"/>
        <v>0.33776622455872807</v>
      </c>
      <c r="Z112" s="11">
        <f t="shared" si="24"/>
        <v>0.71073208779902453</v>
      </c>
      <c r="AA112" s="11">
        <f t="shared" si="25"/>
        <v>0.45090043942946423</v>
      </c>
      <c r="AB112" s="11">
        <f t="shared" si="26"/>
        <v>0.70259647640518841</v>
      </c>
      <c r="AC112" s="11">
        <f t="shared" si="27"/>
        <v>0.95143031642802622</v>
      </c>
      <c r="AD112" s="11">
        <f t="shared" si="28"/>
        <v>4.1875167808191414E-2</v>
      </c>
      <c r="AE112" s="11">
        <f t="shared" si="29"/>
        <v>0.5364565486325199</v>
      </c>
      <c r="AF112" s="11">
        <f t="shared" si="30"/>
        <v>0.20856239683909852</v>
      </c>
      <c r="AG112" s="11">
        <f t="shared" si="31"/>
        <v>0.22545825179835396</v>
      </c>
      <c r="AH112" s="11">
        <f t="shared" si="32"/>
        <v>0.68546503088256794</v>
      </c>
      <c r="AI112" s="11">
        <f t="shared" si="33"/>
        <v>5.1604634915550687E-2</v>
      </c>
      <c r="AJ112" s="11">
        <f t="shared" si="34"/>
        <v>0.54192231139690528</v>
      </c>
      <c r="AK112" s="11">
        <f t="shared" si="35"/>
        <v>0.12391685513272287</v>
      </c>
      <c r="AL112" s="11">
        <f t="shared" si="36"/>
        <v>0.48012237242575462</v>
      </c>
      <c r="AM112" s="11">
        <f t="shared" si="37"/>
        <v>4.3888306400313597E-2</v>
      </c>
      <c r="AN112" s="11">
        <f t="shared" si="38"/>
        <v>0.1562837456810473</v>
      </c>
      <c r="AO112" s="11">
        <f t="shared" si="39"/>
        <v>5.3738333728689518E-2</v>
      </c>
      <c r="AP112" s="11">
        <f t="shared" si="40"/>
        <v>0.53107507405274856</v>
      </c>
      <c r="AQ112" s="11">
        <f t="shared" si="41"/>
        <v>0.19162349745566098</v>
      </c>
      <c r="AR112" s="11">
        <f t="shared" si="42"/>
        <v>6.8998823094931615E-3</v>
      </c>
      <c r="AS112" s="11">
        <f t="shared" si="43"/>
        <v>0.16035453184393686</v>
      </c>
      <c r="AT112" s="11">
        <f t="shared" ref="AT112:AT125" si="44">_xlfn.T.DIST.2T(ABS(AT49*SQRT(16-2)/SQRT(1-(AT49^2))),16-2)</f>
        <v>0.93239153596338542</v>
      </c>
      <c r="AU112" s="11">
        <f>_xlfn.T.DIST.2T(ABS(AU49*SQRT(16-2)/SQRT(1-(AU49^2))),16-2)</f>
        <v>0.17517862780265825</v>
      </c>
    </row>
    <row r="113" spans="1:61" x14ac:dyDescent="0.35">
      <c r="A113" t="s">
        <v>172</v>
      </c>
      <c r="B113" s="11">
        <f t="shared" si="0"/>
        <v>0.56797486031514299</v>
      </c>
      <c r="C113" s="11">
        <f t="shared" si="1"/>
        <v>0.29198101676252863</v>
      </c>
      <c r="D113" s="11">
        <f t="shared" si="2"/>
        <v>0.71452774817395359</v>
      </c>
      <c r="E113" s="11">
        <f t="shared" si="3"/>
        <v>0.2356293082195737</v>
      </c>
      <c r="F113" s="11">
        <f t="shared" si="4"/>
        <v>0.81068220303842053</v>
      </c>
      <c r="G113" s="11">
        <f t="shared" si="5"/>
        <v>0.98710127907565526</v>
      </c>
      <c r="H113" s="11">
        <f t="shared" si="6"/>
        <v>0.27188057131182719</v>
      </c>
      <c r="I113" s="11">
        <f t="shared" si="7"/>
        <v>0.94049829784559691</v>
      </c>
      <c r="J113" s="11">
        <f t="shared" si="8"/>
        <v>0.21421513320527094</v>
      </c>
      <c r="K113" s="11">
        <f t="shared" si="9"/>
        <v>0.38975626203093894</v>
      </c>
      <c r="L113" s="11">
        <f t="shared" si="10"/>
        <v>0.47973107238369239</v>
      </c>
      <c r="M113" s="11">
        <f t="shared" si="11"/>
        <v>0.97397968061067253</v>
      </c>
      <c r="N113" s="11">
        <f t="shared" si="12"/>
        <v>0.41873468221706533</v>
      </c>
      <c r="O113" s="11">
        <f t="shared" si="13"/>
        <v>9.6976403609310646E-2</v>
      </c>
      <c r="P113" s="11">
        <f t="shared" si="14"/>
        <v>0.46658834881794164</v>
      </c>
      <c r="Q113" s="11">
        <f t="shared" si="15"/>
        <v>0.6809063315757492</v>
      </c>
      <c r="R113" s="11">
        <f t="shared" si="16"/>
        <v>0.9848630334539098</v>
      </c>
      <c r="S113" s="11">
        <f t="shared" si="17"/>
        <v>9.4560735620204074E-4</v>
      </c>
      <c r="T113" s="11">
        <f t="shared" si="18"/>
        <v>0.11634123390855569</v>
      </c>
      <c r="U113" s="11">
        <f t="shared" si="19"/>
        <v>0.24765348196865114</v>
      </c>
      <c r="V113" s="11">
        <f t="shared" si="20"/>
        <v>0.53832041734715619</v>
      </c>
      <c r="W113" s="11">
        <f t="shared" si="21"/>
        <v>1.1832559546027309E-3</v>
      </c>
      <c r="X113" s="11">
        <f t="shared" si="22"/>
        <v>0.84053457386240948</v>
      </c>
      <c r="Y113" s="11">
        <f t="shared" si="23"/>
        <v>0.15839536070572066</v>
      </c>
      <c r="Z113" s="11">
        <f t="shared" si="24"/>
        <v>0.8504973031369385</v>
      </c>
      <c r="AA113" s="11">
        <f t="shared" si="25"/>
        <v>2.2661913779478478E-3</v>
      </c>
      <c r="AB113" s="11">
        <f t="shared" si="26"/>
        <v>0.43998407241784965</v>
      </c>
      <c r="AC113" s="11">
        <f t="shared" si="27"/>
        <v>0.2459832318017604</v>
      </c>
      <c r="AD113" s="11">
        <f t="shared" si="28"/>
        <v>1.6339628548822916E-2</v>
      </c>
      <c r="AE113" s="11">
        <f t="shared" si="29"/>
        <v>4.9425040758533302E-2</v>
      </c>
      <c r="AF113" s="11">
        <f t="shared" si="30"/>
        <v>0.44740085699668763</v>
      </c>
      <c r="AG113" s="11">
        <f t="shared" si="31"/>
        <v>0.52616330944965573</v>
      </c>
      <c r="AH113" s="11">
        <f t="shared" si="32"/>
        <v>0.8540274273556927</v>
      </c>
      <c r="AI113" s="11">
        <f t="shared" si="33"/>
        <v>0.76079624040370453</v>
      </c>
      <c r="AJ113" s="11">
        <f t="shared" si="34"/>
        <v>0.23724635265339905</v>
      </c>
      <c r="AK113" s="11">
        <f t="shared" si="35"/>
        <v>5.9430175566608956E-2</v>
      </c>
      <c r="AL113" s="11">
        <f t="shared" si="36"/>
        <v>0.70676717185807059</v>
      </c>
      <c r="AM113" s="11">
        <f t="shared" si="37"/>
        <v>0.97545510585985074</v>
      </c>
      <c r="AN113" s="11">
        <f t="shared" si="38"/>
        <v>0.33177450704727229</v>
      </c>
      <c r="AO113" s="11">
        <f t="shared" si="39"/>
        <v>8.5003949463237673E-3</v>
      </c>
      <c r="AP113" s="11">
        <f t="shared" si="40"/>
        <v>0.38537805998297237</v>
      </c>
      <c r="AQ113" s="11">
        <f t="shared" si="41"/>
        <v>0.99319713309904967</v>
      </c>
      <c r="AR113" s="11">
        <f t="shared" si="42"/>
        <v>0.88100080475845965</v>
      </c>
      <c r="AS113" s="11">
        <f t="shared" si="43"/>
        <v>1.6367052540452475E-4</v>
      </c>
      <c r="AT113" s="11">
        <f t="shared" si="44"/>
        <v>1.6345569607009659E-2</v>
      </c>
      <c r="AU113" s="11">
        <f t="shared" ref="AU113:AU125" si="45">_xlfn.T.DIST.2T(ABS(AU50*SQRT(16-2)/SQRT(1-(AU50^2))),16-2)</f>
        <v>0.51936117468110043</v>
      </c>
      <c r="AV113" s="11">
        <f>_xlfn.T.DIST.2T(ABS(AV50*SQRT(16-2)/SQRT(1-(AV50^2))),16-2)</f>
        <v>0.58604552419380374</v>
      </c>
    </row>
    <row r="114" spans="1:61" x14ac:dyDescent="0.35">
      <c r="A114" t="s">
        <v>173</v>
      </c>
      <c r="B114" s="11">
        <f t="shared" si="0"/>
        <v>0.45102386320841259</v>
      </c>
      <c r="C114" s="11">
        <f t="shared" si="1"/>
        <v>0.15544229516467001</v>
      </c>
      <c r="D114" s="11">
        <f t="shared" si="2"/>
        <v>0.47707347738673389</v>
      </c>
      <c r="E114" s="11">
        <f t="shared" si="3"/>
        <v>0.56430292949517802</v>
      </c>
      <c r="F114" s="11">
        <f t="shared" si="4"/>
        <v>6.3133071438245494E-2</v>
      </c>
      <c r="G114" s="11">
        <f t="shared" si="5"/>
        <v>0.85664513467011583</v>
      </c>
      <c r="H114" s="11">
        <f t="shared" si="6"/>
        <v>0.67646076586513038</v>
      </c>
      <c r="I114" s="11">
        <f t="shared" si="7"/>
        <v>0.96227192086023172</v>
      </c>
      <c r="J114" s="11">
        <f t="shared" si="8"/>
        <v>0.16473836555768462</v>
      </c>
      <c r="K114" s="11">
        <f t="shared" si="9"/>
        <v>8.9042730596431918E-2</v>
      </c>
      <c r="L114" s="11">
        <f t="shared" si="10"/>
        <v>0.56554928706755692</v>
      </c>
      <c r="M114" s="11">
        <f t="shared" si="11"/>
        <v>0.84789234014884396</v>
      </c>
      <c r="N114" s="11">
        <f t="shared" si="12"/>
        <v>0.12043211780730903</v>
      </c>
      <c r="O114" s="11">
        <f t="shared" si="13"/>
        <v>4.4068919210608244E-2</v>
      </c>
      <c r="P114" s="11">
        <f t="shared" si="14"/>
        <v>0.31302335393824626</v>
      </c>
      <c r="Q114" s="11">
        <f t="shared" si="15"/>
        <v>0.71999906559853488</v>
      </c>
      <c r="R114" s="11">
        <f t="shared" si="16"/>
        <v>0.42751864019093544</v>
      </c>
      <c r="S114" s="11">
        <f t="shared" si="17"/>
        <v>3.625541334547501E-2</v>
      </c>
      <c r="T114" s="11">
        <f t="shared" si="18"/>
        <v>3.8582093497647713E-2</v>
      </c>
      <c r="U114" s="11">
        <f t="shared" si="19"/>
        <v>0.38235373277912776</v>
      </c>
      <c r="V114" s="11">
        <f t="shared" si="20"/>
        <v>0.38913420685466804</v>
      </c>
      <c r="W114" s="11">
        <f t="shared" si="21"/>
        <v>3.0678240973582151E-2</v>
      </c>
      <c r="X114" s="11">
        <f t="shared" si="22"/>
        <v>7.0236699116427818E-5</v>
      </c>
      <c r="Y114" s="11">
        <f t="shared" si="23"/>
        <v>0.41712187722758387</v>
      </c>
      <c r="Z114" s="11">
        <f t="shared" si="24"/>
        <v>0.42069635042574771</v>
      </c>
      <c r="AA114" s="11">
        <f t="shared" si="25"/>
        <v>0.50524137744988673</v>
      </c>
      <c r="AB114" s="11">
        <f t="shared" si="26"/>
        <v>0.64191559864330838</v>
      </c>
      <c r="AC114" s="11">
        <f t="shared" si="27"/>
        <v>0.71380586356300246</v>
      </c>
      <c r="AD114" s="11">
        <f t="shared" si="28"/>
        <v>2.7750941196309348E-2</v>
      </c>
      <c r="AE114" s="11">
        <f t="shared" si="29"/>
        <v>0.42807884343469793</v>
      </c>
      <c r="AF114" s="11">
        <f t="shared" si="30"/>
        <v>0.2488723361158145</v>
      </c>
      <c r="AG114" s="11">
        <f t="shared" si="31"/>
        <v>0.52543133072319637</v>
      </c>
      <c r="AH114" s="11">
        <f t="shared" si="32"/>
        <v>0.43152029328103836</v>
      </c>
      <c r="AI114" s="11">
        <f t="shared" si="33"/>
        <v>0.81462225934716659</v>
      </c>
      <c r="AJ114" s="11">
        <f t="shared" si="34"/>
        <v>0.16703385892941061</v>
      </c>
      <c r="AK114" s="11">
        <f t="shared" si="35"/>
        <v>0.16194506052879071</v>
      </c>
      <c r="AL114" s="11">
        <f t="shared" si="36"/>
        <v>0.23005543778426857</v>
      </c>
      <c r="AM114" s="11">
        <f t="shared" si="37"/>
        <v>0.8931221191711084</v>
      </c>
      <c r="AN114" s="11">
        <f t="shared" si="38"/>
        <v>0.15190379781324212</v>
      </c>
      <c r="AO114" s="11">
        <f t="shared" si="39"/>
        <v>0.19405380182858376</v>
      </c>
      <c r="AP114" s="11">
        <f t="shared" si="40"/>
        <v>7.7507531318644657E-2</v>
      </c>
      <c r="AQ114" s="11">
        <f t="shared" si="41"/>
        <v>0.76643748035256065</v>
      </c>
      <c r="AR114" s="11">
        <f t="shared" si="42"/>
        <v>0.40478441511264318</v>
      </c>
      <c r="AS114" s="11">
        <f t="shared" si="43"/>
        <v>0.11750221298763106</v>
      </c>
      <c r="AT114" s="11">
        <f t="shared" si="44"/>
        <v>1.1323009798070464E-2</v>
      </c>
      <c r="AU114" s="11">
        <f t="shared" si="45"/>
        <v>0.80096763879283472</v>
      </c>
      <c r="AV114" s="11">
        <f t="shared" ref="AV114:AV125" si="46">_xlfn.T.DIST.2T(ABS(AV51*SQRT(16-2)/SQRT(1-(AV51^2))),16-2)</f>
        <v>0.36335625768343827</v>
      </c>
      <c r="AW114" s="11">
        <f>_xlfn.T.DIST.2T(ABS(AW51*SQRT(16-2)/SQRT(1-(AW51^2))),16-2)</f>
        <v>0.2677249522980521</v>
      </c>
    </row>
    <row r="115" spans="1:61" x14ac:dyDescent="0.35">
      <c r="A115" t="s">
        <v>174</v>
      </c>
      <c r="B115" s="11">
        <f t="shared" si="0"/>
        <v>0.45719416789360523</v>
      </c>
      <c r="C115" s="11">
        <f t="shared" si="1"/>
        <v>0.67090383709356893</v>
      </c>
      <c r="D115" s="11">
        <f t="shared" si="2"/>
        <v>0.12225618189089681</v>
      </c>
      <c r="E115" s="11">
        <f t="shared" si="3"/>
        <v>0.90120275473485156</v>
      </c>
      <c r="F115" s="11">
        <f t="shared" si="4"/>
        <v>0.19265699826961491</v>
      </c>
      <c r="G115" s="11">
        <f t="shared" si="5"/>
        <v>0.33410441039914041</v>
      </c>
      <c r="H115" s="11">
        <f t="shared" si="6"/>
        <v>0.60328023302006772</v>
      </c>
      <c r="I115" s="11">
        <f t="shared" si="7"/>
        <v>0.13033010266823875</v>
      </c>
      <c r="J115" s="11">
        <f t="shared" si="8"/>
        <v>0.18483443959866908</v>
      </c>
      <c r="K115" s="11">
        <f t="shared" si="9"/>
        <v>0.46933343941676098</v>
      </c>
      <c r="L115" s="11">
        <f t="shared" si="10"/>
        <v>0.11762668359201131</v>
      </c>
      <c r="M115" s="11">
        <f t="shared" si="11"/>
        <v>0.10614603890953855</v>
      </c>
      <c r="N115" s="11">
        <f t="shared" si="12"/>
        <v>4.2511854644453582E-2</v>
      </c>
      <c r="O115" s="11">
        <f t="shared" si="13"/>
        <v>0.82685128356652693</v>
      </c>
      <c r="P115" s="11">
        <f t="shared" si="14"/>
        <v>0.15623833396182324</v>
      </c>
      <c r="Q115" s="11">
        <f t="shared" si="15"/>
        <v>0.59780808393641882</v>
      </c>
      <c r="R115" s="11">
        <f t="shared" si="16"/>
        <v>0.17417161064214884</v>
      </c>
      <c r="S115" s="11">
        <f t="shared" si="17"/>
        <v>0.60744634840113698</v>
      </c>
      <c r="T115" s="11">
        <f t="shared" si="18"/>
        <v>0.33987837899047901</v>
      </c>
      <c r="U115" s="11">
        <f t="shared" si="19"/>
        <v>0.30363841400352237</v>
      </c>
      <c r="V115" s="11">
        <f t="shared" si="20"/>
        <v>0.51593083311807497</v>
      </c>
      <c r="W115" s="11">
        <f t="shared" si="21"/>
        <v>0.12284011497819383</v>
      </c>
      <c r="X115" s="11">
        <f t="shared" si="22"/>
        <v>0.64475556645733345</v>
      </c>
      <c r="Y115" s="11">
        <f t="shared" si="23"/>
        <v>1.1919223997341449E-3</v>
      </c>
      <c r="Z115" s="11">
        <f t="shared" si="24"/>
        <v>0.66212225883107356</v>
      </c>
      <c r="AA115" s="11">
        <f t="shared" si="25"/>
        <v>4.8658177080993029E-2</v>
      </c>
      <c r="AB115" s="11">
        <f t="shared" si="26"/>
        <v>0.4982267295312659</v>
      </c>
      <c r="AC115" s="11">
        <f t="shared" si="27"/>
        <v>5.4225174290710353E-5</v>
      </c>
      <c r="AD115" s="11">
        <f t="shared" si="28"/>
        <v>0.12728571724201793</v>
      </c>
      <c r="AE115" s="11">
        <f t="shared" si="29"/>
        <v>1.8868278755627948E-2</v>
      </c>
      <c r="AF115" s="11">
        <f t="shared" si="30"/>
        <v>0.51947381058954178</v>
      </c>
      <c r="AG115" s="11">
        <f t="shared" si="31"/>
        <v>0.81433289735123549</v>
      </c>
      <c r="AH115" s="11">
        <f t="shared" si="32"/>
        <v>0.29762408079003744</v>
      </c>
      <c r="AI115" s="11">
        <f t="shared" si="33"/>
        <v>0.2510109001255888</v>
      </c>
      <c r="AJ115" s="11">
        <f t="shared" si="34"/>
        <v>0.36686722180735565</v>
      </c>
      <c r="AK115" s="11">
        <f t="shared" si="35"/>
        <v>0.3401982725456012</v>
      </c>
      <c r="AL115" s="11">
        <f t="shared" si="36"/>
        <v>0.29199184724049221</v>
      </c>
      <c r="AM115" s="11">
        <f t="shared" si="37"/>
        <v>0.23532019364149198</v>
      </c>
      <c r="AN115" s="11">
        <f t="shared" si="38"/>
        <v>0.17036177530074981</v>
      </c>
      <c r="AO115" s="11">
        <f t="shared" si="39"/>
        <v>0.46668528941116594</v>
      </c>
      <c r="AP115" s="11">
        <f t="shared" si="40"/>
        <v>0.53321814803308931</v>
      </c>
      <c r="AQ115" s="11">
        <f t="shared" si="41"/>
        <v>0.61023550789471925</v>
      </c>
      <c r="AR115" s="11">
        <f t="shared" si="42"/>
        <v>0.41829554829306048</v>
      </c>
      <c r="AS115" s="11">
        <f t="shared" si="43"/>
        <v>0.69020661778089654</v>
      </c>
      <c r="AT115" s="11">
        <f t="shared" si="44"/>
        <v>0.52737191187123456</v>
      </c>
      <c r="AU115" s="11">
        <f t="shared" si="45"/>
        <v>5.0203823938885211E-3</v>
      </c>
      <c r="AV115" s="11">
        <f t="shared" si="46"/>
        <v>0.34380205237223393</v>
      </c>
      <c r="AW115" s="11">
        <f t="shared" ref="AW115:AW125" si="47">_xlfn.T.DIST.2T(ABS(AW52*SQRT(16-2)/SQRT(1-(AW52^2))),16-2)</f>
        <v>0.290043211488754</v>
      </c>
      <c r="AX115" s="11">
        <f>_xlfn.T.DIST.2T(ABS(AX52*SQRT(16-2)/SQRT(1-(AX52^2))),16-2)</f>
        <v>0.82089128504298337</v>
      </c>
    </row>
    <row r="116" spans="1:61" x14ac:dyDescent="0.35">
      <c r="A116" t="s">
        <v>175</v>
      </c>
      <c r="B116" s="11">
        <f t="shared" si="0"/>
        <v>0.30284764036935369</v>
      </c>
      <c r="C116" s="11">
        <f t="shared" si="1"/>
        <v>0.42559242081674464</v>
      </c>
      <c r="D116" s="11">
        <f t="shared" si="2"/>
        <v>0.52791437907570837</v>
      </c>
      <c r="E116" s="11">
        <f t="shared" si="3"/>
        <v>0.32711974238482999</v>
      </c>
      <c r="F116" s="11">
        <f t="shared" si="4"/>
        <v>0.43135670142818883</v>
      </c>
      <c r="G116" s="11">
        <f t="shared" si="5"/>
        <v>0.86324733641825246</v>
      </c>
      <c r="H116" s="11">
        <f t="shared" si="6"/>
        <v>0.56916765327888741</v>
      </c>
      <c r="I116" s="11">
        <f t="shared" si="7"/>
        <v>0.16383222997031541</v>
      </c>
      <c r="J116" s="11">
        <f t="shared" si="8"/>
        <v>0.1153130957564111</v>
      </c>
      <c r="K116" s="11">
        <f t="shared" si="9"/>
        <v>0.17697323902564766</v>
      </c>
      <c r="L116" s="11">
        <f t="shared" si="10"/>
        <v>0.38820331562078092</v>
      </c>
      <c r="M116" s="11">
        <f t="shared" si="11"/>
        <v>0.11551624448364231</v>
      </c>
      <c r="N116" s="11">
        <f t="shared" si="12"/>
        <v>4.7034156310884132E-2</v>
      </c>
      <c r="O116" s="11">
        <f t="shared" si="13"/>
        <v>0.44563955976211611</v>
      </c>
      <c r="P116" s="11">
        <f t="shared" si="14"/>
        <v>0.36280906605868846</v>
      </c>
      <c r="Q116" s="11">
        <f t="shared" si="15"/>
        <v>0.27613382041726903</v>
      </c>
      <c r="R116" s="11">
        <f t="shared" si="16"/>
        <v>4.0153033930342488E-2</v>
      </c>
      <c r="S116" s="11">
        <f t="shared" si="17"/>
        <v>0.43730578795859365</v>
      </c>
      <c r="T116" s="11">
        <f t="shared" si="18"/>
        <v>0.67467430138921713</v>
      </c>
      <c r="U116" s="11">
        <f t="shared" si="19"/>
        <v>0.76171976364571203</v>
      </c>
      <c r="V116" s="11">
        <f t="shared" si="20"/>
        <v>0.8448093634320395</v>
      </c>
      <c r="W116" s="11">
        <f t="shared" si="21"/>
        <v>0.86499380327278574</v>
      </c>
      <c r="X116" s="11">
        <f t="shared" si="22"/>
        <v>0.51827707072492224</v>
      </c>
      <c r="Y116" s="11">
        <f t="shared" si="23"/>
        <v>0.30690081848223855</v>
      </c>
      <c r="Z116" s="11">
        <f t="shared" si="24"/>
        <v>2.4759875885310573E-12</v>
      </c>
      <c r="AA116" s="11">
        <f t="shared" si="25"/>
        <v>0.63215374961480419</v>
      </c>
      <c r="AB116" s="11">
        <f t="shared" si="26"/>
        <v>0.24218378680579522</v>
      </c>
      <c r="AC116" s="11">
        <f t="shared" si="27"/>
        <v>0.85365575388741366</v>
      </c>
      <c r="AD116" s="11">
        <f t="shared" si="28"/>
        <v>0.86835421656926581</v>
      </c>
      <c r="AE116" s="11">
        <f t="shared" si="29"/>
        <v>0.70281783261986952</v>
      </c>
      <c r="AF116" s="11">
        <f t="shared" si="30"/>
        <v>0.60429973104889934</v>
      </c>
      <c r="AG116" s="11">
        <f t="shared" si="31"/>
        <v>0.96663915269518053</v>
      </c>
      <c r="AH116" s="11">
        <f t="shared" si="32"/>
        <v>0.45223904287416272</v>
      </c>
      <c r="AI116" s="11">
        <f t="shared" si="33"/>
        <v>0.12133206846342089</v>
      </c>
      <c r="AJ116" s="11">
        <f t="shared" si="34"/>
        <v>0.2720415574142605</v>
      </c>
      <c r="AK116" s="11">
        <f t="shared" si="35"/>
        <v>0.23640201714512751</v>
      </c>
      <c r="AL116" s="11">
        <f t="shared" si="36"/>
        <v>0.81127758379074588</v>
      </c>
      <c r="AM116" s="11">
        <f t="shared" si="37"/>
        <v>9.1716705372032151E-2</v>
      </c>
      <c r="AN116" s="11">
        <f t="shared" si="38"/>
        <v>0.12371344953538461</v>
      </c>
      <c r="AO116" s="11">
        <f t="shared" si="39"/>
        <v>0.36510610777487951</v>
      </c>
      <c r="AP116" s="11">
        <f t="shared" si="40"/>
        <v>0.54063452733367434</v>
      </c>
      <c r="AQ116" s="11">
        <f t="shared" si="41"/>
        <v>0.17008176525209898</v>
      </c>
      <c r="AR116" s="11">
        <f t="shared" si="42"/>
        <v>5.9732438022155679E-2</v>
      </c>
      <c r="AS116" s="11">
        <f t="shared" si="43"/>
        <v>0.43230718014465985</v>
      </c>
      <c r="AT116" s="11">
        <f t="shared" si="44"/>
        <v>0.82624466004378194</v>
      </c>
      <c r="AU116" s="11">
        <f t="shared" si="45"/>
        <v>0.98611721378879214</v>
      </c>
      <c r="AV116" s="11">
        <f t="shared" si="46"/>
        <v>0.99578505573990717</v>
      </c>
      <c r="AW116" s="11">
        <f t="shared" si="47"/>
        <v>0.84319813753547068</v>
      </c>
      <c r="AX116" s="11">
        <f t="shared" ref="AX116:AX125" si="48">_xlfn.T.DIST.2T(ABS(AX53*SQRT(16-2)/SQRT(1-(AX53^2))),16-2)</f>
        <v>0.39174720553195774</v>
      </c>
      <c r="AY116" s="11">
        <f>_xlfn.T.DIST.2T(ABS(AY53*SQRT(16-2)/SQRT(1-(AY53^2))),16-2)</f>
        <v>0.6188328994316239</v>
      </c>
    </row>
    <row r="117" spans="1:61" x14ac:dyDescent="0.35">
      <c r="A117" t="s">
        <v>176</v>
      </c>
      <c r="B117" s="11">
        <f t="shared" si="0"/>
        <v>0.76547580585734498</v>
      </c>
      <c r="C117" s="11">
        <f t="shared" si="1"/>
        <v>0.10794381671477839</v>
      </c>
      <c r="D117" s="11">
        <f t="shared" si="2"/>
        <v>0.37378491369599443</v>
      </c>
      <c r="E117" s="11">
        <f t="shared" si="3"/>
        <v>0.16032449484407904</v>
      </c>
      <c r="F117" s="11">
        <f t="shared" si="4"/>
        <v>0.68808460416782014</v>
      </c>
      <c r="G117" s="11">
        <f t="shared" si="5"/>
        <v>0.79429108114984026</v>
      </c>
      <c r="H117" s="11">
        <f t="shared" si="6"/>
        <v>0.26241585838219417</v>
      </c>
      <c r="I117" s="11">
        <f t="shared" si="7"/>
        <v>0.24894972579781932</v>
      </c>
      <c r="J117" s="11">
        <f t="shared" si="8"/>
        <v>0.81627434000486598</v>
      </c>
      <c r="K117" s="11">
        <f t="shared" si="9"/>
        <v>0.16737775060736604</v>
      </c>
      <c r="L117" s="11">
        <f t="shared" si="10"/>
        <v>0.8956740917967263</v>
      </c>
      <c r="M117" s="11">
        <f t="shared" si="11"/>
        <v>0.24870066731382631</v>
      </c>
      <c r="N117" s="11">
        <f t="shared" si="12"/>
        <v>0.39882227012699434</v>
      </c>
      <c r="O117" s="11">
        <f t="shared" si="13"/>
        <v>0.61727618786051885</v>
      </c>
      <c r="P117" s="11">
        <f t="shared" si="14"/>
        <v>0.62216562033688838</v>
      </c>
      <c r="Q117" s="11">
        <f t="shared" si="15"/>
        <v>0.546125631144464</v>
      </c>
      <c r="R117" s="11">
        <f t="shared" si="16"/>
        <v>0.79164099204270244</v>
      </c>
      <c r="S117" s="11">
        <f t="shared" si="17"/>
        <v>0.37391097095597681</v>
      </c>
      <c r="T117" s="11">
        <f t="shared" si="18"/>
        <v>0.65596782516696184</v>
      </c>
      <c r="U117" s="11">
        <f t="shared" si="19"/>
        <v>0.51397580697952183</v>
      </c>
      <c r="V117" s="11">
        <f t="shared" si="20"/>
        <v>0.6161855316623418</v>
      </c>
      <c r="W117" s="11">
        <f t="shared" si="21"/>
        <v>4.8965879907886985E-2</v>
      </c>
      <c r="X117" s="11">
        <f t="shared" si="22"/>
        <v>0.49835924960781552</v>
      </c>
      <c r="Y117" s="11">
        <f t="shared" si="23"/>
        <v>3.1053040851240204E-2</v>
      </c>
      <c r="Z117" s="11">
        <f t="shared" si="24"/>
        <v>0.2932957491663144</v>
      </c>
      <c r="AA117" s="11">
        <f t="shared" si="25"/>
        <v>4.9104541889015689E-4</v>
      </c>
      <c r="AB117" s="11">
        <f t="shared" si="26"/>
        <v>0.23698816876183557</v>
      </c>
      <c r="AC117" s="11">
        <f t="shared" si="27"/>
        <v>3.4835804199372863E-2</v>
      </c>
      <c r="AD117" s="11">
        <f t="shared" si="28"/>
        <v>0.44242660017749169</v>
      </c>
      <c r="AE117" s="11">
        <f t="shared" si="29"/>
        <v>6.4910532563783804E-5</v>
      </c>
      <c r="AF117" s="11">
        <f t="shared" si="30"/>
        <v>0.75718812554220016</v>
      </c>
      <c r="AG117" s="11">
        <f t="shared" si="31"/>
        <v>0.51023556247582591</v>
      </c>
      <c r="AH117" s="11">
        <f t="shared" si="32"/>
        <v>0.33950599325908659</v>
      </c>
      <c r="AI117" s="11">
        <f t="shared" si="33"/>
        <v>0.18712347987340139</v>
      </c>
      <c r="AJ117" s="11">
        <f t="shared" si="34"/>
        <v>0.58288191827814395</v>
      </c>
      <c r="AK117" s="11">
        <f t="shared" si="35"/>
        <v>0.14855786688609346</v>
      </c>
      <c r="AL117" s="11">
        <f t="shared" si="36"/>
        <v>0.23359637589094645</v>
      </c>
      <c r="AM117" s="11">
        <f t="shared" si="37"/>
        <v>0.23304253205233968</v>
      </c>
      <c r="AN117" s="11">
        <f t="shared" si="38"/>
        <v>0.20099811165490153</v>
      </c>
      <c r="AO117" s="11">
        <f t="shared" si="39"/>
        <v>0.51748627409058756</v>
      </c>
      <c r="AP117" s="11">
        <f t="shared" si="40"/>
        <v>0.2421490676939701</v>
      </c>
      <c r="AQ117" s="11">
        <f t="shared" si="41"/>
        <v>0.501465095539808</v>
      </c>
      <c r="AR117" s="11">
        <f t="shared" si="42"/>
        <v>0.6140973569083078</v>
      </c>
      <c r="AS117" s="11">
        <f t="shared" si="43"/>
        <v>0.76982626230847995</v>
      </c>
      <c r="AT117" s="11">
        <f t="shared" si="44"/>
        <v>0.7670558502544822</v>
      </c>
      <c r="AU117" s="11">
        <f t="shared" si="45"/>
        <v>0.31794425432784978</v>
      </c>
      <c r="AV117" s="11">
        <f t="shared" si="46"/>
        <v>0.66109591222289299</v>
      </c>
      <c r="AW117" s="11">
        <f t="shared" si="47"/>
        <v>3.893581031901943E-2</v>
      </c>
      <c r="AX117" s="11">
        <f t="shared" si="48"/>
        <v>0.72889731429372961</v>
      </c>
      <c r="AY117" s="11">
        <f t="shared" ref="AY117:AY125" si="49">_xlfn.T.DIST.2T(ABS(AY54*SQRT(16-2)/SQRT(1-(AY54^2))),16-2)</f>
        <v>5.7024514943774432E-2</v>
      </c>
      <c r="AZ117" s="11">
        <f>_xlfn.T.DIST.2T(ABS(AZ54*SQRT(16-2)/SQRT(1-(AZ54^2))),16-2)</f>
        <v>0.32624635958021153</v>
      </c>
    </row>
    <row r="118" spans="1:61" x14ac:dyDescent="0.35">
      <c r="A118" t="s">
        <v>177</v>
      </c>
      <c r="B118" s="11">
        <f t="shared" si="0"/>
        <v>0.96115038404873165</v>
      </c>
      <c r="C118" s="11">
        <f t="shared" si="1"/>
        <v>0.20273748147325735</v>
      </c>
      <c r="D118" s="11">
        <f t="shared" si="2"/>
        <v>0.73379251803407486</v>
      </c>
      <c r="E118" s="11">
        <f t="shared" si="3"/>
        <v>0.36849365602395434</v>
      </c>
      <c r="F118" s="11">
        <f t="shared" si="4"/>
        <v>0.8037856826008053</v>
      </c>
      <c r="G118" s="11">
        <f t="shared" si="5"/>
        <v>0.20302451511326089</v>
      </c>
      <c r="H118" s="11">
        <f t="shared" si="6"/>
        <v>0.58799136974012489</v>
      </c>
      <c r="I118" s="11">
        <f t="shared" si="7"/>
        <v>0.2691663041127455</v>
      </c>
      <c r="J118" s="11">
        <f t="shared" si="8"/>
        <v>0.43104041537889315</v>
      </c>
      <c r="K118" s="11">
        <f t="shared" si="9"/>
        <v>0.61981002040922362</v>
      </c>
      <c r="L118" s="11">
        <f t="shared" si="10"/>
        <v>4.1330084786556937E-3</v>
      </c>
      <c r="M118" s="11">
        <f t="shared" si="11"/>
        <v>0.26384212337536672</v>
      </c>
      <c r="N118" s="11">
        <f t="shared" si="12"/>
        <v>0.92962115417614111</v>
      </c>
      <c r="O118" s="11">
        <f t="shared" si="13"/>
        <v>0.98759432067826758</v>
      </c>
      <c r="P118" s="11">
        <f t="shared" si="14"/>
        <v>3.1903840949449432E-2</v>
      </c>
      <c r="Q118" s="11">
        <f t="shared" si="15"/>
        <v>0.19522059992222593</v>
      </c>
      <c r="R118" s="11">
        <f t="shared" si="16"/>
        <v>0.91967756859136718</v>
      </c>
      <c r="S118" s="11">
        <f t="shared" si="17"/>
        <v>0.45842736023311914</v>
      </c>
      <c r="T118" s="11">
        <f t="shared" si="18"/>
        <v>2.2076957459225138E-3</v>
      </c>
      <c r="U118" s="11">
        <f t="shared" si="19"/>
        <v>0.38101358541694974</v>
      </c>
      <c r="V118" s="11">
        <f t="shared" si="20"/>
        <v>0.23789893546814711</v>
      </c>
      <c r="W118" s="11">
        <f t="shared" si="21"/>
        <v>3.5213682338957372E-2</v>
      </c>
      <c r="X118" s="11">
        <f t="shared" si="22"/>
        <v>0.94621366850696287</v>
      </c>
      <c r="Y118" s="11">
        <f t="shared" si="23"/>
        <v>0.93629488520520898</v>
      </c>
      <c r="Z118" s="11">
        <f t="shared" si="24"/>
        <v>0.23073264077288588</v>
      </c>
      <c r="AA118" s="11">
        <f t="shared" si="25"/>
        <v>2.1579666174794614E-2</v>
      </c>
      <c r="AB118" s="11">
        <f t="shared" si="26"/>
        <v>8.1336123402892717E-4</v>
      </c>
      <c r="AC118" s="11">
        <f t="shared" si="27"/>
        <v>0.86130132757625577</v>
      </c>
      <c r="AD118" s="11">
        <f t="shared" si="28"/>
        <v>0.55356870447281237</v>
      </c>
      <c r="AE118" s="11">
        <f t="shared" si="29"/>
        <v>3.2497265401347362E-2</v>
      </c>
      <c r="AF118" s="11">
        <f t="shared" si="30"/>
        <v>0.67852487011709073</v>
      </c>
      <c r="AG118" s="11">
        <f t="shared" si="31"/>
        <v>4.6166899441843212E-2</v>
      </c>
      <c r="AH118" s="11">
        <f t="shared" si="32"/>
        <v>0.14850054655767705</v>
      </c>
      <c r="AI118" s="11">
        <f t="shared" si="33"/>
        <v>0.15026891654148763</v>
      </c>
      <c r="AJ118" s="11">
        <f t="shared" si="34"/>
        <v>0.9834639242796398</v>
      </c>
      <c r="AK118" s="11">
        <f t="shared" si="35"/>
        <v>3.4946068870718786E-2</v>
      </c>
      <c r="AL118" s="11">
        <f t="shared" si="36"/>
        <v>7.0184746097936124E-2</v>
      </c>
      <c r="AM118" s="11">
        <f t="shared" si="37"/>
        <v>0.19906140734078712</v>
      </c>
      <c r="AN118" s="11">
        <f t="shared" si="38"/>
        <v>0.35911184923771622</v>
      </c>
      <c r="AO118" s="11">
        <f t="shared" si="39"/>
        <v>5.6577251554257156E-2</v>
      </c>
      <c r="AP118" s="11">
        <f t="shared" si="40"/>
        <v>9.1973070996293746E-2</v>
      </c>
      <c r="AQ118" s="11">
        <f t="shared" si="41"/>
        <v>0.16386846935873173</v>
      </c>
      <c r="AR118" s="11">
        <f t="shared" si="42"/>
        <v>0.54861499002955005</v>
      </c>
      <c r="AS118" s="11">
        <f t="shared" si="43"/>
        <v>0.25028748929575251</v>
      </c>
      <c r="AT118" s="11">
        <f t="shared" si="44"/>
        <v>3.5499780477920684E-2</v>
      </c>
      <c r="AU118" s="11">
        <f t="shared" si="45"/>
        <v>0.38964484822258005</v>
      </c>
      <c r="AV118" s="11">
        <f t="shared" si="46"/>
        <v>0.18988572966093445</v>
      </c>
      <c r="AW118" s="11">
        <f t="shared" si="47"/>
        <v>0.76110391530357624</v>
      </c>
      <c r="AX118" s="11">
        <f t="shared" si="48"/>
        <v>0.46616726910172046</v>
      </c>
      <c r="AY118" s="11">
        <f t="shared" si="49"/>
        <v>0.63636461440377834</v>
      </c>
      <c r="AZ118" s="11">
        <f t="shared" ref="AZ118:AZ125" si="50">_xlfn.T.DIST.2T(ABS(AZ55*SQRT(16-2)/SQRT(1-(AZ55^2))),16-2)</f>
        <v>0.29877966834100816</v>
      </c>
      <c r="BA118" s="11">
        <f>_xlfn.T.DIST.2T(ABS(BA55*SQRT(16-2)/SQRT(1-(BA55^2))),16-2)</f>
        <v>9.5381552127877522E-2</v>
      </c>
    </row>
    <row r="119" spans="1:61" x14ac:dyDescent="0.35">
      <c r="A119" t="s">
        <v>178</v>
      </c>
      <c r="B119" s="11">
        <f t="shared" si="0"/>
        <v>0.43205033296786888</v>
      </c>
      <c r="C119" s="11">
        <f t="shared" si="1"/>
        <v>0.89559751722804237</v>
      </c>
      <c r="D119" s="11">
        <f t="shared" si="2"/>
        <v>1.3445765146148262E-2</v>
      </c>
      <c r="E119" s="11">
        <f t="shared" si="3"/>
        <v>0.95142803088840244</v>
      </c>
      <c r="F119" s="11">
        <f t="shared" si="4"/>
        <v>0.13535884874228737</v>
      </c>
      <c r="G119" s="11">
        <f t="shared" si="5"/>
        <v>0.50845605442902353</v>
      </c>
      <c r="H119" s="11">
        <f t="shared" si="6"/>
        <v>0.36668460759211208</v>
      </c>
      <c r="I119" s="11">
        <f t="shared" si="7"/>
        <v>0.13964358268052493</v>
      </c>
      <c r="J119" s="11">
        <f t="shared" si="8"/>
        <v>0.1530349186477746</v>
      </c>
      <c r="K119" s="11">
        <f t="shared" si="9"/>
        <v>0.1982504002833293</v>
      </c>
      <c r="L119" s="11">
        <f t="shared" si="10"/>
        <v>1.6757571157300977E-2</v>
      </c>
      <c r="M119" s="11">
        <f t="shared" si="11"/>
        <v>0.10649149563188071</v>
      </c>
      <c r="N119" s="11">
        <f t="shared" si="12"/>
        <v>3.310665121012326E-2</v>
      </c>
      <c r="O119" s="11">
        <f t="shared" si="13"/>
        <v>0.34944316793284236</v>
      </c>
      <c r="P119" s="11">
        <f t="shared" si="14"/>
        <v>1.4423258606923171E-2</v>
      </c>
      <c r="Q119" s="11">
        <f t="shared" si="15"/>
        <v>0.62058426486929075</v>
      </c>
      <c r="R119" s="11">
        <f t="shared" si="16"/>
        <v>0.10876333805517592</v>
      </c>
      <c r="S119" s="11">
        <f t="shared" si="17"/>
        <v>0.68643437365241877</v>
      </c>
      <c r="T119" s="11">
        <f t="shared" si="18"/>
        <v>2.9752575539617649E-2</v>
      </c>
      <c r="U119" s="11">
        <f t="shared" si="19"/>
        <v>0.27516052749031727</v>
      </c>
      <c r="V119" s="11">
        <f t="shared" si="20"/>
        <v>0.57641668092690823</v>
      </c>
      <c r="W119" s="11">
        <f t="shared" si="21"/>
        <v>0.65416305635477867</v>
      </c>
      <c r="X119" s="11">
        <f t="shared" si="22"/>
        <v>0.72558812847041365</v>
      </c>
      <c r="Y119" s="11">
        <f t="shared" si="23"/>
        <v>3.6682092232179103E-3</v>
      </c>
      <c r="Z119" s="11">
        <f t="shared" si="24"/>
        <v>0.92364997639262603</v>
      </c>
      <c r="AA119" s="11">
        <f t="shared" si="25"/>
        <v>0.28900773543394476</v>
      </c>
      <c r="AB119" s="11">
        <f t="shared" si="26"/>
        <v>0.15635199881409831</v>
      </c>
      <c r="AC119" s="11">
        <f t="shared" si="27"/>
        <v>4.3879406638018808E-6</v>
      </c>
      <c r="AD119" s="11">
        <f t="shared" si="28"/>
        <v>0.26308103466366911</v>
      </c>
      <c r="AE119" s="11">
        <f t="shared" si="29"/>
        <v>7.0025922189681386E-2</v>
      </c>
      <c r="AF119" s="11">
        <f t="shared" si="30"/>
        <v>0.14307890545965843</v>
      </c>
      <c r="AG119" s="11">
        <f t="shared" si="31"/>
        <v>0.78418023971483652</v>
      </c>
      <c r="AH119" s="11">
        <f t="shared" si="32"/>
        <v>0.15045698133032342</v>
      </c>
      <c r="AI119" s="11">
        <f t="shared" si="33"/>
        <v>0.30072763818550391</v>
      </c>
      <c r="AJ119" s="11">
        <f t="shared" si="34"/>
        <v>0.38129378033578865</v>
      </c>
      <c r="AK119" s="11">
        <f t="shared" si="35"/>
        <v>0.24735758746160641</v>
      </c>
      <c r="AL119" s="11">
        <f t="shared" si="36"/>
        <v>7.7680884607298689E-2</v>
      </c>
      <c r="AM119" s="11">
        <f t="shared" si="37"/>
        <v>0.2187829413702789</v>
      </c>
      <c r="AN119" s="11">
        <f t="shared" si="38"/>
        <v>0.22775773445887174</v>
      </c>
      <c r="AO119" s="11">
        <f t="shared" si="39"/>
        <v>0.3203845564226967</v>
      </c>
      <c r="AP119" s="11">
        <f t="shared" si="40"/>
        <v>0.11058080791930708</v>
      </c>
      <c r="AQ119" s="11">
        <f t="shared" si="41"/>
        <v>0.57870146668006728</v>
      </c>
      <c r="AR119" s="11">
        <f t="shared" si="42"/>
        <v>0.39555785585875403</v>
      </c>
      <c r="AS119" s="11">
        <f t="shared" si="43"/>
        <v>0.40111084267369568</v>
      </c>
      <c r="AT119" s="11">
        <f t="shared" si="44"/>
        <v>6.2264365769163596E-2</v>
      </c>
      <c r="AU119" s="11">
        <f t="shared" si="45"/>
        <v>2.8952003838685369E-3</v>
      </c>
      <c r="AV119" s="11">
        <f t="shared" si="46"/>
        <v>0.44057610948824655</v>
      </c>
      <c r="AW119" s="11">
        <f t="shared" si="47"/>
        <v>0.78707773302573081</v>
      </c>
      <c r="AX119" s="11">
        <f t="shared" si="48"/>
        <v>0.78410404538131684</v>
      </c>
      <c r="AY119" s="11">
        <f t="shared" si="49"/>
        <v>9.3173420856465208E-7</v>
      </c>
      <c r="AZ119" s="11">
        <f t="shared" si="50"/>
        <v>0.85189088815618064</v>
      </c>
      <c r="BA119" s="11">
        <f t="shared" ref="BA119:BA125" si="51">_xlfn.T.DIST.2T(ABS(BA56*SQRT(16-2)/SQRT(1-(BA56^2))),16-2)</f>
        <v>0.12954502215489327</v>
      </c>
      <c r="BB119" s="11">
        <f>_xlfn.T.DIST.2T(ABS(BB56*SQRT(16-2)/SQRT(1-(BB56^2))),16-2)</f>
        <v>0.66964401455979017</v>
      </c>
    </row>
    <row r="120" spans="1:61" x14ac:dyDescent="0.35">
      <c r="A120" t="s">
        <v>179</v>
      </c>
      <c r="B120" s="11">
        <f t="shared" si="0"/>
        <v>0.34767884158347762</v>
      </c>
      <c r="C120" s="11">
        <f t="shared" si="1"/>
        <v>1.7541065661702746E-2</v>
      </c>
      <c r="D120" s="11">
        <f t="shared" si="2"/>
        <v>0.88657355026134121</v>
      </c>
      <c r="E120" s="11">
        <f t="shared" si="3"/>
        <v>0.82083080219272331</v>
      </c>
      <c r="F120" s="11">
        <f t="shared" si="4"/>
        <v>0.30735584885498057</v>
      </c>
      <c r="G120" s="11">
        <f t="shared" si="5"/>
        <v>0.50161960453717369</v>
      </c>
      <c r="H120" s="11">
        <f t="shared" si="6"/>
        <v>0.69830591529764097</v>
      </c>
      <c r="I120" s="11">
        <f t="shared" si="7"/>
        <v>0.80383183088203847</v>
      </c>
      <c r="J120" s="11">
        <f t="shared" si="8"/>
        <v>0.14441587450109497</v>
      </c>
      <c r="K120" s="11">
        <f t="shared" si="9"/>
        <v>0.90553635396136012</v>
      </c>
      <c r="L120" s="11">
        <f t="shared" si="10"/>
        <v>0.49372502994793699</v>
      </c>
      <c r="M120" s="11">
        <f t="shared" si="11"/>
        <v>0.74041326956624154</v>
      </c>
      <c r="N120" s="11">
        <f t="shared" si="12"/>
        <v>0.30853224416503994</v>
      </c>
      <c r="O120" s="11">
        <f t="shared" si="13"/>
        <v>0.84542869394981945</v>
      </c>
      <c r="P120" s="11">
        <f t="shared" si="14"/>
        <v>0.87061066902583317</v>
      </c>
      <c r="Q120" s="11">
        <f t="shared" si="15"/>
        <v>0.22468644342119998</v>
      </c>
      <c r="R120" s="11">
        <f t="shared" si="16"/>
        <v>0.7640010060453426</v>
      </c>
      <c r="S120" s="11">
        <f t="shared" si="17"/>
        <v>0.56395166503736549</v>
      </c>
      <c r="T120" s="11">
        <f t="shared" si="18"/>
        <v>0.799491798193943</v>
      </c>
      <c r="U120" s="11">
        <f t="shared" si="19"/>
        <v>1.0510668942542862E-2</v>
      </c>
      <c r="V120" s="11">
        <f t="shared" si="20"/>
        <v>2.6652514527135081E-2</v>
      </c>
      <c r="W120" s="11">
        <f t="shared" si="21"/>
        <v>0.43826738063747528</v>
      </c>
      <c r="X120" s="11">
        <f t="shared" si="22"/>
        <v>0.12035386898898154</v>
      </c>
      <c r="Y120" s="11">
        <f t="shared" si="23"/>
        <v>1.8737815743836487E-2</v>
      </c>
      <c r="Z120" s="11">
        <f t="shared" si="24"/>
        <v>0.98232332182366744</v>
      </c>
      <c r="AA120" s="11">
        <f t="shared" si="25"/>
        <v>0.56318660535988219</v>
      </c>
      <c r="AB120" s="11">
        <f t="shared" si="26"/>
        <v>0.87125481877322541</v>
      </c>
      <c r="AC120" s="11">
        <f t="shared" si="27"/>
        <v>2.5848846901180795E-2</v>
      </c>
      <c r="AD120" s="11">
        <f t="shared" si="28"/>
        <v>3.5587014587128581E-8</v>
      </c>
      <c r="AE120" s="11">
        <f t="shared" si="29"/>
        <v>0.38413646577890603</v>
      </c>
      <c r="AF120" s="11">
        <f t="shared" si="30"/>
        <v>0.19116402003030156</v>
      </c>
      <c r="AG120" s="11">
        <f t="shared" si="31"/>
        <v>0.96790849815629643</v>
      </c>
      <c r="AH120" s="11">
        <f t="shared" si="32"/>
        <v>0.87082802438812368</v>
      </c>
      <c r="AI120" s="11">
        <f t="shared" si="33"/>
        <v>0.87564730493403142</v>
      </c>
      <c r="AJ120" s="11">
        <f t="shared" si="34"/>
        <v>0.25493561678992699</v>
      </c>
      <c r="AK120" s="11">
        <f t="shared" si="35"/>
        <v>0.10271608128090946</v>
      </c>
      <c r="AL120" s="11">
        <f t="shared" si="36"/>
        <v>0.22016635576758695</v>
      </c>
      <c r="AM120" s="11">
        <f t="shared" si="37"/>
        <v>0.78302178875293282</v>
      </c>
      <c r="AN120" s="11">
        <f t="shared" si="38"/>
        <v>0.5642434187004528</v>
      </c>
      <c r="AO120" s="11">
        <f t="shared" si="39"/>
        <v>4.1666953033406021E-2</v>
      </c>
      <c r="AP120" s="11">
        <f t="shared" si="40"/>
        <v>0.64689836171531689</v>
      </c>
      <c r="AQ120" s="11">
        <f t="shared" si="41"/>
        <v>0.46016982521850081</v>
      </c>
      <c r="AR120" s="11">
        <f t="shared" si="42"/>
        <v>0.63361533007724535</v>
      </c>
      <c r="AS120" s="11">
        <f t="shared" si="43"/>
        <v>6.1949090531750996E-2</v>
      </c>
      <c r="AT120" s="11">
        <f t="shared" si="44"/>
        <v>0.59126477820008372</v>
      </c>
      <c r="AU120" s="11">
        <f t="shared" si="45"/>
        <v>0.11984695128983842</v>
      </c>
      <c r="AV120" s="11">
        <f t="shared" si="46"/>
        <v>1.920279634392175E-2</v>
      </c>
      <c r="AW120" s="11">
        <f t="shared" si="47"/>
        <v>6.0220476954514386E-2</v>
      </c>
      <c r="AX120" s="11">
        <f t="shared" si="48"/>
        <v>4.896778645386856E-2</v>
      </c>
      <c r="AY120" s="11">
        <f t="shared" si="49"/>
        <v>0.23610177021383227</v>
      </c>
      <c r="AZ120" s="11">
        <f t="shared" si="50"/>
        <v>0.95192046299942001</v>
      </c>
      <c r="BA120" s="11">
        <f t="shared" si="51"/>
        <v>0.49976154965241548</v>
      </c>
      <c r="BB120" s="11">
        <f t="shared" ref="BB120:BB125" si="52">_xlfn.T.DIST.2T(ABS(BB57*SQRT(16-2)/SQRT(1-(BB57^2))),16-2)</f>
        <v>0.36801853592567202</v>
      </c>
      <c r="BC120" s="11">
        <f>_xlfn.T.DIST.2T(ABS(BC57*SQRT(16-2)/SQRT(1-(BC57^2))),16-2)</f>
        <v>0.30699526921507253</v>
      </c>
    </row>
    <row r="121" spans="1:61" x14ac:dyDescent="0.35">
      <c r="A121" t="s">
        <v>180</v>
      </c>
      <c r="B121" s="11">
        <f t="shared" si="0"/>
        <v>0.67579677167542784</v>
      </c>
      <c r="C121" s="11">
        <f t="shared" si="1"/>
        <v>0.32938968303245597</v>
      </c>
      <c r="D121" s="11">
        <f t="shared" si="2"/>
        <v>9.4862943902524074E-2</v>
      </c>
      <c r="E121" s="11">
        <f t="shared" si="3"/>
        <v>0.76112173758619128</v>
      </c>
      <c r="F121" s="11">
        <f t="shared" si="4"/>
        <v>0.68940901814021327</v>
      </c>
      <c r="G121" s="11">
        <f t="shared" si="5"/>
        <v>0.37298711039808019</v>
      </c>
      <c r="H121" s="11">
        <f t="shared" si="6"/>
        <v>0.53465511803263777</v>
      </c>
      <c r="I121" s="11">
        <f t="shared" si="7"/>
        <v>0.13696628773676078</v>
      </c>
      <c r="J121" s="11">
        <f t="shared" si="8"/>
        <v>0.39959415622532157</v>
      </c>
      <c r="K121" s="11">
        <f t="shared" si="9"/>
        <v>0.18839862598205626</v>
      </c>
      <c r="L121" s="11">
        <f t="shared" si="10"/>
        <v>0.6788556776677277</v>
      </c>
      <c r="M121" s="11">
        <f t="shared" si="11"/>
        <v>0.12737678144387155</v>
      </c>
      <c r="N121" s="11">
        <f t="shared" si="12"/>
        <v>0.11025471236402613</v>
      </c>
      <c r="O121" s="11">
        <f t="shared" si="13"/>
        <v>0.76665934188147344</v>
      </c>
      <c r="P121" s="11">
        <f t="shared" si="14"/>
        <v>0.72900266980471606</v>
      </c>
      <c r="Q121" s="11">
        <f t="shared" si="15"/>
        <v>0.47712101300061927</v>
      </c>
      <c r="R121" s="11">
        <f t="shared" si="16"/>
        <v>0.53850953420061298</v>
      </c>
      <c r="S121" s="11">
        <f t="shared" si="17"/>
        <v>0.29571627089277397</v>
      </c>
      <c r="T121" s="11">
        <f t="shared" si="18"/>
        <v>0.55618154281730825</v>
      </c>
      <c r="U121" s="11">
        <f t="shared" si="19"/>
        <v>0.45297169334131793</v>
      </c>
      <c r="V121" s="11">
        <f t="shared" si="20"/>
        <v>0.49433827802969277</v>
      </c>
      <c r="W121" s="11">
        <f t="shared" si="21"/>
        <v>4.4710483692517455E-3</v>
      </c>
      <c r="X121" s="11">
        <f t="shared" si="22"/>
        <v>0.42985585197655907</v>
      </c>
      <c r="Y121" s="11">
        <f t="shared" si="23"/>
        <v>1.3571375773768247E-2</v>
      </c>
      <c r="Z121" s="11">
        <f t="shared" si="24"/>
        <v>0.57733446143737133</v>
      </c>
      <c r="AA121" s="11">
        <f t="shared" si="25"/>
        <v>1.209376157583495E-5</v>
      </c>
      <c r="AB121" s="11">
        <f t="shared" si="26"/>
        <v>0.21979686675153526</v>
      </c>
      <c r="AC121" s="11">
        <f t="shared" si="27"/>
        <v>5.5124519666053026E-3</v>
      </c>
      <c r="AD121" s="11">
        <f t="shared" si="28"/>
        <v>0.3633906718630131</v>
      </c>
      <c r="AE121" s="11">
        <f t="shared" si="29"/>
        <v>9.7838880832904888E-7</v>
      </c>
      <c r="AF121" s="11">
        <f t="shared" si="30"/>
        <v>0.48357606904418282</v>
      </c>
      <c r="AG121" s="11">
        <f t="shared" si="31"/>
        <v>0.2814280705715439</v>
      </c>
      <c r="AH121" s="11">
        <f t="shared" si="32"/>
        <v>0.59513377520648891</v>
      </c>
      <c r="AI121" s="11">
        <f t="shared" si="33"/>
        <v>9.1892108246153847E-2</v>
      </c>
      <c r="AJ121" s="11">
        <f t="shared" si="34"/>
        <v>0.29244692793052268</v>
      </c>
      <c r="AK121" s="11">
        <f t="shared" si="35"/>
        <v>0.12331330046369045</v>
      </c>
      <c r="AL121" s="11">
        <f t="shared" si="36"/>
        <v>0.75024829902543821</v>
      </c>
      <c r="AM121" s="11">
        <f t="shared" si="37"/>
        <v>0.12283075150794137</v>
      </c>
      <c r="AN121" s="11">
        <f t="shared" si="38"/>
        <v>5.9232034190480641E-2</v>
      </c>
      <c r="AO121" s="11">
        <f t="shared" si="39"/>
        <v>0.29480013181422982</v>
      </c>
      <c r="AP121" s="11">
        <f t="shared" si="40"/>
        <v>0.7122217494787122</v>
      </c>
      <c r="AQ121" s="11">
        <f t="shared" si="41"/>
        <v>0.53529755680483659</v>
      </c>
      <c r="AR121" s="11">
        <f t="shared" si="42"/>
        <v>0.44776612373074498</v>
      </c>
      <c r="AS121" s="11">
        <f t="shared" si="43"/>
        <v>0.8442904241552508</v>
      </c>
      <c r="AT121" s="11">
        <f t="shared" si="44"/>
        <v>0.61224458679308436</v>
      </c>
      <c r="AU121" s="11">
        <f t="shared" si="45"/>
        <v>0.1449226408228311</v>
      </c>
      <c r="AV121" s="11">
        <f t="shared" si="46"/>
        <v>0.41279254479145833</v>
      </c>
      <c r="AW121" s="11">
        <f t="shared" si="47"/>
        <v>5.0939750352880918E-2</v>
      </c>
      <c r="AX121" s="11">
        <f t="shared" si="48"/>
        <v>0.96358419221886416</v>
      </c>
      <c r="AY121" s="11">
        <f t="shared" si="49"/>
        <v>3.3026162696816177E-3</v>
      </c>
      <c r="AZ121" s="11">
        <f t="shared" si="50"/>
        <v>0.53590570058655218</v>
      </c>
      <c r="BA121" s="11">
        <f t="shared" si="51"/>
        <v>4.8210239196938538E-4</v>
      </c>
      <c r="BB121" s="11">
        <f t="shared" si="52"/>
        <v>4.2342115226493206E-2</v>
      </c>
      <c r="BC121" s="11">
        <f t="shared" ref="BC121:BC125" si="53">_xlfn.T.DIST.2T(ABS(BC58*SQRT(16-2)/SQRT(1-(BC58^2))),16-2)</f>
        <v>2.0616782200836712E-2</v>
      </c>
      <c r="BD121" s="11">
        <f>_xlfn.T.DIST.2T(ABS(BD58*SQRT(16-2)/SQRT(1-(BD58^2))),16-2)</f>
        <v>0.54482127811358838</v>
      </c>
    </row>
    <row r="122" spans="1:61" x14ac:dyDescent="0.35">
      <c r="A122" t="s">
        <v>181</v>
      </c>
      <c r="B122" s="11">
        <f t="shared" si="0"/>
        <v>0.32972655215533742</v>
      </c>
      <c r="C122" s="11">
        <f t="shared" si="1"/>
        <v>0.91486477768828389</v>
      </c>
      <c r="D122" s="11">
        <f t="shared" si="2"/>
        <v>0.15569372458649927</v>
      </c>
      <c r="E122" s="11">
        <f t="shared" si="3"/>
        <v>0.11449140931568223</v>
      </c>
      <c r="F122" s="11">
        <f t="shared" si="4"/>
        <v>0.73757388070317398</v>
      </c>
      <c r="G122" s="11">
        <f t="shared" si="5"/>
        <v>0.79444129940062602</v>
      </c>
      <c r="H122" s="11">
        <f t="shared" si="6"/>
        <v>0.29706982927003966</v>
      </c>
      <c r="I122" s="11">
        <f t="shared" si="7"/>
        <v>0.42418502752958032</v>
      </c>
      <c r="J122" s="11">
        <f t="shared" si="8"/>
        <v>0.64636608285691011</v>
      </c>
      <c r="K122" s="11">
        <f t="shared" si="9"/>
        <v>0.34792430496106785</v>
      </c>
      <c r="L122" s="11">
        <f t="shared" si="10"/>
        <v>0.55780331050419329</v>
      </c>
      <c r="M122" s="11">
        <f t="shared" si="11"/>
        <v>0.52466308875179435</v>
      </c>
      <c r="N122" s="11">
        <f t="shared" si="12"/>
        <v>0.85830076908745179</v>
      </c>
      <c r="O122" s="11">
        <f t="shared" si="13"/>
        <v>0.35137173863879012</v>
      </c>
      <c r="P122" s="11">
        <f t="shared" si="14"/>
        <v>0.26550570336741852</v>
      </c>
      <c r="Q122" s="11">
        <f t="shared" si="15"/>
        <v>0.30780410810214659</v>
      </c>
      <c r="R122" s="11">
        <f t="shared" si="16"/>
        <v>0.89755404144160245</v>
      </c>
      <c r="S122" s="11">
        <f t="shared" si="17"/>
        <v>0.17690220929572445</v>
      </c>
      <c r="T122" s="11">
        <f t="shared" si="18"/>
        <v>0.19267190043997728</v>
      </c>
      <c r="U122" s="11">
        <f t="shared" si="19"/>
        <v>6.8683944216968537E-2</v>
      </c>
      <c r="V122" s="11">
        <f t="shared" si="20"/>
        <v>3.3549883763262095E-2</v>
      </c>
      <c r="W122" s="11">
        <f t="shared" si="21"/>
        <v>0.22289063745886581</v>
      </c>
      <c r="X122" s="11">
        <f t="shared" si="22"/>
        <v>0.71570721238090629</v>
      </c>
      <c r="Y122" s="11">
        <f t="shared" si="23"/>
        <v>0.97438312744966415</v>
      </c>
      <c r="Z122" s="11">
        <f t="shared" si="24"/>
        <v>0.38138402439309593</v>
      </c>
      <c r="AA122" s="11">
        <f t="shared" si="25"/>
        <v>0.43642222031726685</v>
      </c>
      <c r="AB122" s="11">
        <f t="shared" si="26"/>
        <v>0.5507993066287703</v>
      </c>
      <c r="AC122" s="11">
        <f t="shared" si="27"/>
        <v>0.28216895957263199</v>
      </c>
      <c r="AD122" s="11">
        <f t="shared" si="28"/>
        <v>0.35848691553513479</v>
      </c>
      <c r="AE122" s="11">
        <f t="shared" si="29"/>
        <v>0.50166833507749076</v>
      </c>
      <c r="AF122" s="11">
        <f t="shared" si="30"/>
        <v>8.7964464117059969E-3</v>
      </c>
      <c r="AG122" s="11">
        <f t="shared" si="31"/>
        <v>0.58982167888653114</v>
      </c>
      <c r="AH122" s="11">
        <f t="shared" si="32"/>
        <v>0.56050487127309967</v>
      </c>
      <c r="AI122" s="11">
        <f t="shared" si="33"/>
        <v>0.35057549234775487</v>
      </c>
      <c r="AJ122" s="11">
        <f t="shared" si="34"/>
        <v>0.78041671380213939</v>
      </c>
      <c r="AK122" s="11">
        <f t="shared" si="35"/>
        <v>0.86895798413081671</v>
      </c>
      <c r="AL122" s="11">
        <f t="shared" si="36"/>
        <v>0.72894611935200593</v>
      </c>
      <c r="AM122" s="11">
        <f t="shared" si="37"/>
        <v>0.48288299772411059</v>
      </c>
      <c r="AN122" s="11">
        <f t="shared" si="38"/>
        <v>0.40739678836928039</v>
      </c>
      <c r="AO122" s="11">
        <f t="shared" si="39"/>
        <v>0.9853096279438176</v>
      </c>
      <c r="AP122" s="11">
        <f t="shared" si="40"/>
        <v>0.53478483007677224</v>
      </c>
      <c r="AQ122" s="11">
        <f t="shared" si="41"/>
        <v>0.17371232830245684</v>
      </c>
      <c r="AR122" s="11">
        <f t="shared" si="42"/>
        <v>0.48355720340402886</v>
      </c>
      <c r="AS122" s="11">
        <f t="shared" si="43"/>
        <v>0.41801996392161567</v>
      </c>
      <c r="AT122" s="11">
        <f t="shared" si="44"/>
        <v>0.11185991044023068</v>
      </c>
      <c r="AU122" s="11">
        <f t="shared" si="45"/>
        <v>6.8952033509625768E-2</v>
      </c>
      <c r="AV122" s="11">
        <f t="shared" si="46"/>
        <v>0.13610559640251993</v>
      </c>
      <c r="AW122" s="11">
        <f t="shared" si="47"/>
        <v>0.30709118558337495</v>
      </c>
      <c r="AX122" s="11">
        <f t="shared" si="48"/>
        <v>0.94122548937795369</v>
      </c>
      <c r="AY122" s="11">
        <f t="shared" si="49"/>
        <v>0.75625748132927284</v>
      </c>
      <c r="AZ122" s="11">
        <f t="shared" si="50"/>
        <v>0.54943232725450142</v>
      </c>
      <c r="BA122" s="11">
        <f t="shared" si="51"/>
        <v>0.36769956456610342</v>
      </c>
      <c r="BB122" s="11">
        <f t="shared" si="52"/>
        <v>0.33294084746436758</v>
      </c>
      <c r="BC122" s="11">
        <f t="shared" si="53"/>
        <v>0.25682624462016335</v>
      </c>
      <c r="BD122" s="11">
        <f t="shared" ref="BD122:BE125" si="54">_xlfn.T.DIST.2T(ABS(BD59*SQRT(16-2)/SQRT(1-(BD59^2))),16-2)</f>
        <v>0.44089886770483344</v>
      </c>
      <c r="BE122" s="11">
        <f>_xlfn.T.DIST.2T(ABS(BE59*SQRT(16-2)/SQRT(1-(BE59^2))),16-2)</f>
        <v>0.86083019993994758</v>
      </c>
    </row>
    <row r="123" spans="1:61" x14ac:dyDescent="0.35">
      <c r="A123" t="s">
        <v>50</v>
      </c>
      <c r="B123" s="11">
        <f t="shared" si="0"/>
        <v>0.55604249601569689</v>
      </c>
      <c r="C123" s="11">
        <f t="shared" si="0"/>
        <v>0.57587074330149357</v>
      </c>
      <c r="D123" s="11">
        <f t="shared" si="2"/>
        <v>0.22540913196123433</v>
      </c>
      <c r="E123" s="11">
        <f t="shared" si="3"/>
        <v>0.76452401393776825</v>
      </c>
      <c r="F123" s="11">
        <f t="shared" si="4"/>
        <v>0.18075626989726293</v>
      </c>
      <c r="G123" s="11">
        <f t="shared" si="5"/>
        <v>2.7306858827231618E-4</v>
      </c>
      <c r="H123" s="11">
        <f t="shared" si="6"/>
        <v>6.6956729941528667E-2</v>
      </c>
      <c r="I123" s="11">
        <f t="shared" si="7"/>
        <v>2.1573714959722472E-2</v>
      </c>
      <c r="J123" s="11">
        <f t="shared" si="8"/>
        <v>2.6512484390106211E-2</v>
      </c>
      <c r="K123" s="11">
        <f t="shared" si="9"/>
        <v>0.32490299874653694</v>
      </c>
      <c r="L123" s="11">
        <f t="shared" si="10"/>
        <v>0.2554370921154116</v>
      </c>
      <c r="M123" s="11">
        <f t="shared" si="11"/>
        <v>4.0354551647972081E-2</v>
      </c>
      <c r="N123" s="11">
        <f t="shared" si="12"/>
        <v>1.9983049023588186E-2</v>
      </c>
      <c r="O123" s="11">
        <f t="shared" si="13"/>
        <v>0.52975730515904451</v>
      </c>
      <c r="P123" s="11">
        <f t="shared" si="14"/>
        <v>0.42885053579408472</v>
      </c>
      <c r="Q123" s="11">
        <f t="shared" si="15"/>
        <v>2.6525688633510413E-2</v>
      </c>
      <c r="R123" s="11">
        <f t="shared" si="16"/>
        <v>4.4733907961713337E-2</v>
      </c>
      <c r="S123" s="11">
        <f t="shared" si="17"/>
        <v>0.59672949434170353</v>
      </c>
      <c r="T123" s="11">
        <f t="shared" si="18"/>
        <v>0.36794326949414702</v>
      </c>
      <c r="U123" s="11">
        <f t="shared" si="19"/>
        <v>0.11985444385992454</v>
      </c>
      <c r="V123" s="11">
        <f t="shared" si="20"/>
        <v>6.6990380654021617E-2</v>
      </c>
      <c r="W123" s="11">
        <f t="shared" si="21"/>
        <v>8.300948263127636E-2</v>
      </c>
      <c r="X123" s="11">
        <f t="shared" si="22"/>
        <v>0.219615561761837</v>
      </c>
      <c r="Y123" s="11">
        <f t="shared" si="23"/>
        <v>0.62264651921970726</v>
      </c>
      <c r="Z123" s="11">
        <f t="shared" si="24"/>
        <v>0.74459932334952783</v>
      </c>
      <c r="AA123" s="11">
        <f t="shared" si="25"/>
        <v>4.283835631726949E-2</v>
      </c>
      <c r="AB123" s="11">
        <f t="shared" si="26"/>
        <v>0.20760763278113314</v>
      </c>
      <c r="AC123" s="11">
        <f t="shared" si="27"/>
        <v>0.57185350056691542</v>
      </c>
      <c r="AD123" s="11">
        <f t="shared" si="28"/>
        <v>0.62697978882506944</v>
      </c>
      <c r="AE123" s="11">
        <f t="shared" si="29"/>
        <v>4.5639737851387668E-2</v>
      </c>
      <c r="AF123" s="11">
        <f t="shared" si="30"/>
        <v>0.92429453717617771</v>
      </c>
      <c r="AG123" s="11">
        <f t="shared" si="31"/>
        <v>9.5389996443866564E-5</v>
      </c>
      <c r="AH123" s="11">
        <f t="shared" si="32"/>
        <v>3.6507155610752851E-2</v>
      </c>
      <c r="AI123" s="11">
        <f t="shared" si="33"/>
        <v>1.2160358332292349E-2</v>
      </c>
      <c r="AJ123" s="11">
        <f t="shared" si="34"/>
        <v>2.425497205501519E-3</v>
      </c>
      <c r="AK123" s="11">
        <f t="shared" si="35"/>
        <v>0.23047098051883716</v>
      </c>
      <c r="AL123" s="11">
        <f t="shared" si="36"/>
        <v>0.56870392330960029</v>
      </c>
      <c r="AM123" s="11">
        <f t="shared" si="37"/>
        <v>3.5602414096620183E-2</v>
      </c>
      <c r="AN123" s="11">
        <f t="shared" si="38"/>
        <v>5.6038140880492588E-4</v>
      </c>
      <c r="AO123" s="11">
        <f t="shared" si="39"/>
        <v>0.33120532433505878</v>
      </c>
      <c r="AP123" s="11">
        <f t="shared" si="40"/>
        <v>0.72228679041068866</v>
      </c>
      <c r="AQ123" s="11">
        <f t="shared" si="41"/>
        <v>2.7695115826732421E-2</v>
      </c>
      <c r="AR123" s="11">
        <f t="shared" si="42"/>
        <v>9.8092095583048808E-3</v>
      </c>
      <c r="AS123" s="11">
        <f t="shared" si="43"/>
        <v>0.81602357409335369</v>
      </c>
      <c r="AT123" s="11">
        <f t="shared" si="44"/>
        <v>0.37833696090250912</v>
      </c>
      <c r="AU123" s="11">
        <f t="shared" si="45"/>
        <v>0.33084786027363067</v>
      </c>
      <c r="AV123" s="11">
        <f t="shared" si="46"/>
        <v>0.10210390741384882</v>
      </c>
      <c r="AW123" s="11">
        <f t="shared" si="47"/>
        <v>0.24630625052792485</v>
      </c>
      <c r="AX123" s="11">
        <f t="shared" si="48"/>
        <v>0.92984877112624609</v>
      </c>
      <c r="AY123" s="11">
        <f t="shared" si="49"/>
        <v>0.37003854453037244</v>
      </c>
      <c r="AZ123" s="11">
        <f t="shared" si="50"/>
        <v>0.60578285865541659</v>
      </c>
      <c r="BA123" s="11">
        <f t="shared" si="51"/>
        <v>0.11470725351238831</v>
      </c>
      <c r="BB123" s="11">
        <f t="shared" si="52"/>
        <v>0.1320281331241378</v>
      </c>
      <c r="BC123" s="11">
        <f t="shared" si="53"/>
        <v>0.63678935287015426</v>
      </c>
      <c r="BD123" s="11">
        <f t="shared" si="54"/>
        <v>0.66568646744747761</v>
      </c>
      <c r="BE123" s="11">
        <f t="shared" si="54"/>
        <v>2.5887708658200118E-2</v>
      </c>
      <c r="BF123" s="11">
        <f>_xlfn.T.DIST.2T(ABS(BF60*SQRT(16-2)/SQRT(1-(BF60^2))),16-2)</f>
        <v>0.2223506092871716</v>
      </c>
    </row>
    <row r="124" spans="1:61" x14ac:dyDescent="0.35">
      <c r="A124" s="20" t="s">
        <v>51</v>
      </c>
      <c r="B124" s="22">
        <f t="shared" ref="B124:C125" si="55">_xlfn.T.DIST.2T(ABS(B61*SQRT(16-2)/SQRT(1-(B61^2))),16-2)</f>
        <v>0.60369803370582775</v>
      </c>
      <c r="C124" s="22">
        <f t="shared" si="55"/>
        <v>0.35002694733163564</v>
      </c>
      <c r="D124" s="22">
        <f t="shared" si="2"/>
        <v>0.25091837475412987</v>
      </c>
      <c r="E124" s="22">
        <f t="shared" si="3"/>
        <v>0.93892800707985513</v>
      </c>
      <c r="F124" s="22">
        <f t="shared" si="4"/>
        <v>0.67987417403561601</v>
      </c>
      <c r="G124" s="22">
        <f t="shared" si="5"/>
        <v>0.84010688082671903</v>
      </c>
      <c r="H124" s="22">
        <f t="shared" si="6"/>
        <v>0.83642706440529868</v>
      </c>
      <c r="I124" s="22">
        <f t="shared" si="7"/>
        <v>0.7648456394857015</v>
      </c>
      <c r="J124" s="22">
        <f t="shared" si="8"/>
        <v>0.55454090836283487</v>
      </c>
      <c r="K124" s="22">
        <f t="shared" si="9"/>
        <v>0.55136904593028813</v>
      </c>
      <c r="L124" s="22">
        <f t="shared" si="10"/>
        <v>0.9804263794308602</v>
      </c>
      <c r="M124" s="22">
        <f t="shared" si="11"/>
        <v>0.81102701084537188</v>
      </c>
      <c r="N124" s="22">
        <f t="shared" si="12"/>
        <v>0.65490695267717669</v>
      </c>
      <c r="O124" s="22">
        <f t="shared" si="13"/>
        <v>0.51314840740859768</v>
      </c>
      <c r="P124" s="22">
        <f t="shared" si="14"/>
        <v>0.70968067118188738</v>
      </c>
      <c r="Q124" s="22">
        <f t="shared" si="15"/>
        <v>0.50215239600444805</v>
      </c>
      <c r="R124" s="22">
        <f t="shared" si="16"/>
        <v>0.34051124856935044</v>
      </c>
      <c r="S124" s="22">
        <f t="shared" si="17"/>
        <v>0.50984992077976132</v>
      </c>
      <c r="T124" s="22">
        <f t="shared" si="18"/>
        <v>0.68316073489489748</v>
      </c>
      <c r="U124" s="22">
        <f t="shared" si="19"/>
        <v>0.41155282668346038</v>
      </c>
      <c r="V124" s="22">
        <f t="shared" si="20"/>
        <v>0.84731498576816533</v>
      </c>
      <c r="W124" s="22">
        <f t="shared" si="21"/>
        <v>0.32781173986781831</v>
      </c>
      <c r="X124" s="22">
        <f t="shared" si="22"/>
        <v>0.25216455383084063</v>
      </c>
      <c r="Y124" s="22">
        <f t="shared" si="23"/>
        <v>0.19913982593680007</v>
      </c>
      <c r="Z124" s="22">
        <f t="shared" si="24"/>
        <v>0.42320515210728515</v>
      </c>
      <c r="AA124" s="22">
        <f t="shared" si="25"/>
        <v>0.50040145568969785</v>
      </c>
      <c r="AB124" s="22">
        <f t="shared" si="26"/>
        <v>0.79253013410242101</v>
      </c>
      <c r="AC124" s="22">
        <f t="shared" si="27"/>
        <v>0.50060779338385941</v>
      </c>
      <c r="AD124" s="22">
        <f t="shared" si="28"/>
        <v>0.32537266971280576</v>
      </c>
      <c r="AE124" s="22">
        <f t="shared" si="29"/>
        <v>0.83976287073151079</v>
      </c>
      <c r="AF124" s="22">
        <f t="shared" si="30"/>
        <v>0.1668562198176208</v>
      </c>
      <c r="AG124" s="22">
        <f t="shared" si="31"/>
        <v>0.8831499769733212</v>
      </c>
      <c r="AH124" s="22">
        <f t="shared" si="32"/>
        <v>0.94645836242730241</v>
      </c>
      <c r="AI124" s="22">
        <f t="shared" si="33"/>
        <v>0.68430128020899184</v>
      </c>
      <c r="AJ124" s="22">
        <f t="shared" si="34"/>
        <v>0.43340610618436171</v>
      </c>
      <c r="AK124" s="22">
        <f t="shared" si="35"/>
        <v>0.976837625004078</v>
      </c>
      <c r="AL124" s="22">
        <f t="shared" si="36"/>
        <v>0.89756771039550953</v>
      </c>
      <c r="AM124" s="22">
        <f t="shared" si="37"/>
        <v>0.5413732993706093</v>
      </c>
      <c r="AN124" s="22">
        <f t="shared" si="38"/>
        <v>0.58185356071997874</v>
      </c>
      <c r="AO124" s="22">
        <f t="shared" si="39"/>
        <v>0.98168078894975475</v>
      </c>
      <c r="AP124" s="22">
        <f t="shared" si="40"/>
        <v>0.62491968059933167</v>
      </c>
      <c r="AQ124" s="22">
        <f t="shared" si="41"/>
        <v>0.20433070615384891</v>
      </c>
      <c r="AR124" s="22">
        <f t="shared" si="42"/>
        <v>0.28953889917845249</v>
      </c>
      <c r="AS124" s="22">
        <f t="shared" si="43"/>
        <v>0.88186784982853861</v>
      </c>
      <c r="AT124" s="22">
        <f t="shared" si="44"/>
        <v>0.6646667470953469</v>
      </c>
      <c r="AU124" s="22">
        <f t="shared" si="45"/>
        <v>0.10677052312311121</v>
      </c>
      <c r="AV124" s="22">
        <f t="shared" si="46"/>
        <v>0.9827353239624661</v>
      </c>
      <c r="AW124" s="22">
        <f t="shared" si="47"/>
        <v>0.45552386394760214</v>
      </c>
      <c r="AX124" s="22">
        <f t="shared" si="48"/>
        <v>0.77990955597891642</v>
      </c>
      <c r="AY124" s="22">
        <f t="shared" si="49"/>
        <v>6.0447704451686714E-2</v>
      </c>
      <c r="AZ124" s="22">
        <f t="shared" si="50"/>
        <v>0.3474485624703807</v>
      </c>
      <c r="BA124" s="22">
        <f t="shared" si="51"/>
        <v>0.79156304261117838</v>
      </c>
      <c r="BB124" s="22">
        <f t="shared" si="52"/>
        <v>0.41552554230378536</v>
      </c>
      <c r="BC124" s="22">
        <f t="shared" si="53"/>
        <v>0.45625763270747144</v>
      </c>
      <c r="BD124" s="22">
        <f t="shared" si="54"/>
        <v>0.40892314087334569</v>
      </c>
      <c r="BE124" s="22">
        <f t="shared" si="54"/>
        <v>0.317320428783468</v>
      </c>
      <c r="BF124" s="22">
        <f>_xlfn.T.DIST.2T(ABS(BF61*SQRT(16-2)/SQRT(1-(BF61^2))),16-2)</f>
        <v>0.50726721915198358</v>
      </c>
      <c r="BG124" s="22">
        <f>_xlfn.T.DIST.2T(ABS(BG61*SQRT(16-2)/SQRT(1-(BG61^2))),16-2)</f>
        <v>0.9443023378503077</v>
      </c>
      <c r="BH124" s="20"/>
    </row>
    <row r="125" spans="1:61" ht="15" thickBot="1" x14ac:dyDescent="0.4">
      <c r="A125" s="13" t="s">
        <v>184</v>
      </c>
      <c r="B125" s="18">
        <f t="shared" si="55"/>
        <v>0.58503089269834296</v>
      </c>
      <c r="C125" s="18">
        <f t="shared" si="55"/>
        <v>4.709717807671372E-3</v>
      </c>
      <c r="D125" s="18">
        <f t="shared" si="2"/>
        <v>1.0994582620417042E-2</v>
      </c>
      <c r="E125" s="18">
        <f t="shared" si="3"/>
        <v>0.36067054025496559</v>
      </c>
      <c r="F125" s="18">
        <f t="shared" si="4"/>
        <v>0.68661548634720004</v>
      </c>
      <c r="G125" s="18">
        <f t="shared" si="5"/>
        <v>0.91803537152019266</v>
      </c>
      <c r="H125" s="18">
        <f t="shared" si="6"/>
        <v>0.63324443369481431</v>
      </c>
      <c r="I125" s="18">
        <f t="shared" si="7"/>
        <v>0.35383740890230908</v>
      </c>
      <c r="J125" s="18">
        <f t="shared" si="8"/>
        <v>0.5908167543581464</v>
      </c>
      <c r="K125" s="18">
        <f t="shared" si="9"/>
        <v>0.20872392764109499</v>
      </c>
      <c r="L125" s="18">
        <f t="shared" si="10"/>
        <v>0.69501493766893008</v>
      </c>
      <c r="M125" s="18">
        <f t="shared" si="11"/>
        <v>0.26852376278707346</v>
      </c>
      <c r="N125" s="18">
        <f t="shared" si="12"/>
        <v>0.70054749629084334</v>
      </c>
      <c r="O125" s="18">
        <f t="shared" si="13"/>
        <v>0.26217538690150299</v>
      </c>
      <c r="P125" s="18">
        <f t="shared" si="14"/>
        <v>0.39631728646917919</v>
      </c>
      <c r="Q125" s="18">
        <f t="shared" si="15"/>
        <v>0.24473217893684007</v>
      </c>
      <c r="R125" s="18">
        <f t="shared" si="16"/>
        <v>0.24098579581131882</v>
      </c>
      <c r="S125" s="18">
        <f t="shared" si="17"/>
        <v>0.42019352940256116</v>
      </c>
      <c r="T125" s="18">
        <f t="shared" si="18"/>
        <v>0.23701000020793847</v>
      </c>
      <c r="U125" s="18">
        <f t="shared" si="19"/>
        <v>0.25537393841268807</v>
      </c>
      <c r="V125" s="18">
        <f t="shared" si="20"/>
        <v>0.13975092953302962</v>
      </c>
      <c r="W125" s="18">
        <f t="shared" si="21"/>
        <v>0.461626731284842</v>
      </c>
      <c r="X125" s="18">
        <f t="shared" si="22"/>
        <v>0.4763870655820166</v>
      </c>
      <c r="Y125" s="18">
        <f t="shared" si="23"/>
        <v>0.38712942632537628</v>
      </c>
      <c r="Z125" s="18">
        <f t="shared" si="24"/>
        <v>0.63328631820374848</v>
      </c>
      <c r="AA125" s="18">
        <f t="shared" si="25"/>
        <v>0.8200511269675419</v>
      </c>
      <c r="AB125" s="18">
        <f t="shared" si="26"/>
        <v>0.67202867449919212</v>
      </c>
      <c r="AC125" s="18">
        <f t="shared" si="27"/>
        <v>0.72307678549303911</v>
      </c>
      <c r="AD125" s="18">
        <f t="shared" si="28"/>
        <v>0.1867598274616771</v>
      </c>
      <c r="AE125" s="18">
        <f t="shared" si="29"/>
        <v>0.7434469744340324</v>
      </c>
      <c r="AF125" s="18">
        <f t="shared" si="30"/>
        <v>0.34010278138256478</v>
      </c>
      <c r="AG125" s="18">
        <f t="shared" si="31"/>
        <v>0.86843441982478009</v>
      </c>
      <c r="AH125" s="18">
        <f t="shared" si="32"/>
        <v>0.61691089592860682</v>
      </c>
      <c r="AI125" s="18">
        <f t="shared" si="33"/>
        <v>0.37937184556322412</v>
      </c>
      <c r="AJ125" s="18">
        <f t="shared" si="34"/>
        <v>0.55457482572085715</v>
      </c>
      <c r="AK125" s="18">
        <f t="shared" si="35"/>
        <v>0.64449965661688235</v>
      </c>
      <c r="AL125" s="18">
        <f t="shared" si="36"/>
        <v>0.98491254110066628</v>
      </c>
      <c r="AM125" s="18">
        <f t="shared" si="37"/>
        <v>0.26712972412628411</v>
      </c>
      <c r="AN125" s="18">
        <f t="shared" si="38"/>
        <v>0.63662140143997281</v>
      </c>
      <c r="AO125" s="18">
        <f t="shared" si="39"/>
        <v>0.59923486577456386</v>
      </c>
      <c r="AP125" s="18">
        <f t="shared" si="40"/>
        <v>0.50185230141223469</v>
      </c>
      <c r="AQ125" s="18">
        <f t="shared" si="41"/>
        <v>0.35597551500246971</v>
      </c>
      <c r="AR125" s="18">
        <f t="shared" si="42"/>
        <v>0.23038531998876022</v>
      </c>
      <c r="AS125" s="18">
        <f t="shared" si="43"/>
        <v>0.69205684201279438</v>
      </c>
      <c r="AT125" s="18">
        <f t="shared" si="44"/>
        <v>0.24604987436910983</v>
      </c>
      <c r="AU125" s="18">
        <f t="shared" si="45"/>
        <v>0.49208766168132823</v>
      </c>
      <c r="AV125" s="18">
        <f t="shared" si="46"/>
        <v>0.12843773293832697</v>
      </c>
      <c r="AW125" s="18">
        <f t="shared" si="47"/>
        <v>0.67862612103671027</v>
      </c>
      <c r="AX125" s="18">
        <f t="shared" si="48"/>
        <v>0.24183607612356384</v>
      </c>
      <c r="AY125" s="18">
        <f t="shared" si="49"/>
        <v>0.74583764799402208</v>
      </c>
      <c r="AZ125" s="18">
        <f t="shared" si="50"/>
        <v>0.58606484551642701</v>
      </c>
      <c r="BA125" s="18">
        <f t="shared" si="51"/>
        <v>0.92976480625232272</v>
      </c>
      <c r="BB125" s="18">
        <f t="shared" si="52"/>
        <v>0.41468790187800264</v>
      </c>
      <c r="BC125" s="18">
        <f t="shared" si="53"/>
        <v>0.5152254125471305</v>
      </c>
      <c r="BD125" s="18">
        <f t="shared" si="54"/>
        <v>0.14596751718251591</v>
      </c>
      <c r="BE125" s="18">
        <f t="shared" si="54"/>
        <v>0.72627803796207901</v>
      </c>
      <c r="BF125" s="18">
        <f>_xlfn.T.DIST.2T(ABS(BF62*SQRT(16-2)/SQRT(1-(BF62^2))),16-2)</f>
        <v>0.43376230363869461</v>
      </c>
      <c r="BG125" s="18">
        <f>_xlfn.T.DIST.2T(ABS(BG62*SQRT(16-2)/SQRT(1-(BG62^2))),16-2)</f>
        <v>0.58278954687762186</v>
      </c>
      <c r="BH125" s="18">
        <f>_xlfn.T.DIST.2T(ABS(BH62*SQRT(16-2)/SQRT(1-(BH62^2))),16-2)</f>
        <v>2.4235362090060286E-3</v>
      </c>
      <c r="BI125" s="13"/>
    </row>
  </sheetData>
  <conditionalFormatting sqref="B67:B125">
    <cfRule type="cellIs" dxfId="82" priority="6" operator="lessThan">
      <formula>0.05</formula>
    </cfRule>
  </conditionalFormatting>
  <conditionalFormatting sqref="B3:BH61">
    <cfRule type="colorScale" priority="106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C68:C125">
    <cfRule type="cellIs" dxfId="81" priority="61" operator="lessThan">
      <formula>0.05</formula>
    </cfRule>
  </conditionalFormatting>
  <conditionalFormatting sqref="D69:D125">
    <cfRule type="cellIs" dxfId="80" priority="60" operator="lessThan">
      <formula>0.05</formula>
    </cfRule>
  </conditionalFormatting>
  <conditionalFormatting sqref="E70:E125">
    <cfRule type="cellIs" dxfId="79" priority="59" operator="lessThan">
      <formula>0.05</formula>
    </cfRule>
  </conditionalFormatting>
  <conditionalFormatting sqref="F71:F125">
    <cfRule type="cellIs" dxfId="78" priority="58" operator="lessThan">
      <formula>0.05</formula>
    </cfRule>
  </conditionalFormatting>
  <conditionalFormatting sqref="G72:G125">
    <cfRule type="cellIs" dxfId="77" priority="57" operator="lessThan">
      <formula>0.05</formula>
    </cfRule>
  </conditionalFormatting>
  <conditionalFormatting sqref="H73:H125">
    <cfRule type="cellIs" dxfId="76" priority="56" operator="lessThan">
      <formula>0.05</formula>
    </cfRule>
  </conditionalFormatting>
  <conditionalFormatting sqref="I74:I125">
    <cfRule type="cellIs" dxfId="75" priority="55" operator="lessThan">
      <formula>0.05</formula>
    </cfRule>
  </conditionalFormatting>
  <conditionalFormatting sqref="J75:J125">
    <cfRule type="cellIs" dxfId="74" priority="54" operator="lessThan">
      <formula>0.05</formula>
    </cfRule>
  </conditionalFormatting>
  <conditionalFormatting sqref="K76:K125">
    <cfRule type="cellIs" dxfId="73" priority="53" operator="lessThan">
      <formula>0.05</formula>
    </cfRule>
  </conditionalFormatting>
  <conditionalFormatting sqref="L77:L125">
    <cfRule type="cellIs" dxfId="72" priority="52" operator="lessThan">
      <formula>0.05</formula>
    </cfRule>
  </conditionalFormatting>
  <conditionalFormatting sqref="M78:M125">
    <cfRule type="cellIs" dxfId="71" priority="51" operator="lessThan">
      <formula>0.05</formula>
    </cfRule>
  </conditionalFormatting>
  <conditionalFormatting sqref="N79:N125">
    <cfRule type="cellIs" dxfId="70" priority="50" operator="lessThan">
      <formula>0.05</formula>
    </cfRule>
  </conditionalFormatting>
  <conditionalFormatting sqref="O80:O125">
    <cfRule type="cellIs" dxfId="69" priority="49" operator="lessThan">
      <formula>0.05</formula>
    </cfRule>
  </conditionalFormatting>
  <conditionalFormatting sqref="P81:P125">
    <cfRule type="cellIs" dxfId="68" priority="48" operator="lessThan">
      <formula>0.05</formula>
    </cfRule>
  </conditionalFormatting>
  <conditionalFormatting sqref="Q82:Q125">
    <cfRule type="cellIs" dxfId="67" priority="47" operator="lessThan">
      <formula>0.05</formula>
    </cfRule>
  </conditionalFormatting>
  <conditionalFormatting sqref="R83:R125">
    <cfRule type="cellIs" dxfId="66" priority="46" operator="lessThan">
      <formula>0.05</formula>
    </cfRule>
  </conditionalFormatting>
  <conditionalFormatting sqref="S84:S125">
    <cfRule type="cellIs" dxfId="65" priority="45" operator="lessThan">
      <formula>0.05</formula>
    </cfRule>
  </conditionalFormatting>
  <conditionalFormatting sqref="T85:T125">
    <cfRule type="cellIs" dxfId="64" priority="44" operator="lessThan">
      <formula>0.05</formula>
    </cfRule>
  </conditionalFormatting>
  <conditionalFormatting sqref="U86:U125">
    <cfRule type="cellIs" dxfId="63" priority="43" operator="lessThan">
      <formula>0.05</formula>
    </cfRule>
  </conditionalFormatting>
  <conditionalFormatting sqref="V87:V125">
    <cfRule type="cellIs" dxfId="62" priority="42" operator="lessThan">
      <formula>0.05</formula>
    </cfRule>
  </conditionalFormatting>
  <conditionalFormatting sqref="W88:W125">
    <cfRule type="cellIs" dxfId="61" priority="41" operator="lessThan">
      <formula>0.05</formula>
    </cfRule>
  </conditionalFormatting>
  <conditionalFormatting sqref="X89:X125">
    <cfRule type="cellIs" dxfId="60" priority="40" operator="lessThan">
      <formula>0.05</formula>
    </cfRule>
  </conditionalFormatting>
  <conditionalFormatting sqref="Y90:Y125">
    <cfRule type="cellIs" dxfId="59" priority="39" operator="lessThan">
      <formula>0.05</formula>
    </cfRule>
  </conditionalFormatting>
  <conditionalFormatting sqref="Z91:Z125">
    <cfRule type="cellIs" dxfId="58" priority="38" operator="lessThan">
      <formula>0.05</formula>
    </cfRule>
  </conditionalFormatting>
  <conditionalFormatting sqref="AA92:AA125">
    <cfRule type="cellIs" dxfId="57" priority="37" operator="lessThan">
      <formula>0.05</formula>
    </cfRule>
  </conditionalFormatting>
  <conditionalFormatting sqref="AB93:AB125">
    <cfRule type="cellIs" dxfId="56" priority="36" operator="lessThan">
      <formula>0.05</formula>
    </cfRule>
  </conditionalFormatting>
  <conditionalFormatting sqref="AC94:AC125">
    <cfRule type="cellIs" dxfId="55" priority="35" operator="lessThan">
      <formula>0.05</formula>
    </cfRule>
  </conditionalFormatting>
  <conditionalFormatting sqref="AD95:AD125">
    <cfRule type="cellIs" dxfId="54" priority="34" operator="lessThan">
      <formula>0.05</formula>
    </cfRule>
  </conditionalFormatting>
  <conditionalFormatting sqref="AE96:AE125">
    <cfRule type="cellIs" dxfId="53" priority="33" operator="lessThan">
      <formula>0.05</formula>
    </cfRule>
  </conditionalFormatting>
  <conditionalFormatting sqref="AF97:AF125">
    <cfRule type="cellIs" dxfId="52" priority="32" operator="lessThan">
      <formula>0.05</formula>
    </cfRule>
  </conditionalFormatting>
  <conditionalFormatting sqref="AG98:AG125">
    <cfRule type="cellIs" dxfId="51" priority="31" operator="lessThan">
      <formula>0.05</formula>
    </cfRule>
  </conditionalFormatting>
  <conditionalFormatting sqref="AH99:AH125">
    <cfRule type="cellIs" dxfId="50" priority="30" operator="lessThan">
      <formula>0.05</formula>
    </cfRule>
  </conditionalFormatting>
  <conditionalFormatting sqref="AI100:AI125">
    <cfRule type="cellIs" dxfId="49" priority="29" operator="lessThan">
      <formula>0.05</formula>
    </cfRule>
  </conditionalFormatting>
  <conditionalFormatting sqref="AJ101:AJ125">
    <cfRule type="cellIs" dxfId="48" priority="28" operator="lessThan">
      <formula>0.05</formula>
    </cfRule>
  </conditionalFormatting>
  <conditionalFormatting sqref="AK102:AK125">
    <cfRule type="cellIs" dxfId="47" priority="27" operator="lessThan">
      <formula>0.05</formula>
    </cfRule>
  </conditionalFormatting>
  <conditionalFormatting sqref="AL103:AL125">
    <cfRule type="cellIs" dxfId="46" priority="26" operator="lessThan">
      <formula>0.05</formula>
    </cfRule>
  </conditionalFormatting>
  <conditionalFormatting sqref="AM104:AM125">
    <cfRule type="cellIs" dxfId="45" priority="25" operator="lessThan">
      <formula>0.05</formula>
    </cfRule>
  </conditionalFormatting>
  <conditionalFormatting sqref="AN105:AN125">
    <cfRule type="cellIs" dxfId="44" priority="24" operator="lessThan">
      <formula>0.05</formula>
    </cfRule>
  </conditionalFormatting>
  <conditionalFormatting sqref="AO106:AO125">
    <cfRule type="cellIs" dxfId="43" priority="23" operator="lessThan">
      <formula>0.05</formula>
    </cfRule>
  </conditionalFormatting>
  <conditionalFormatting sqref="AP107:AP125">
    <cfRule type="cellIs" dxfId="42" priority="22" operator="lessThan">
      <formula>0.05</formula>
    </cfRule>
  </conditionalFormatting>
  <conditionalFormatting sqref="AQ108:AQ125">
    <cfRule type="cellIs" dxfId="41" priority="21" operator="lessThan">
      <formula>0.05</formula>
    </cfRule>
  </conditionalFormatting>
  <conditionalFormatting sqref="AR109:AR125">
    <cfRule type="cellIs" dxfId="40" priority="20" operator="lessThan">
      <formula>0.05</formula>
    </cfRule>
  </conditionalFormatting>
  <conditionalFormatting sqref="AS110:AS125">
    <cfRule type="cellIs" dxfId="39" priority="19" operator="lessThan">
      <formula>0.05</formula>
    </cfRule>
  </conditionalFormatting>
  <conditionalFormatting sqref="AT111:AT125">
    <cfRule type="cellIs" dxfId="38" priority="18" operator="lessThan">
      <formula>0.05</formula>
    </cfRule>
  </conditionalFormatting>
  <conditionalFormatting sqref="AU112:AU125">
    <cfRule type="cellIs" dxfId="37" priority="17" operator="lessThan">
      <formula>0.05</formula>
    </cfRule>
  </conditionalFormatting>
  <conditionalFormatting sqref="AV113:AV125">
    <cfRule type="cellIs" dxfId="36" priority="16" operator="lessThan">
      <formula>0.05</formula>
    </cfRule>
  </conditionalFormatting>
  <conditionalFormatting sqref="AW114:AW125">
    <cfRule type="cellIs" dxfId="35" priority="15" operator="lessThan">
      <formula>0.05</formula>
    </cfRule>
  </conditionalFormatting>
  <conditionalFormatting sqref="AX115:AX125">
    <cfRule type="cellIs" dxfId="34" priority="14" operator="lessThan">
      <formula>0.05</formula>
    </cfRule>
  </conditionalFormatting>
  <conditionalFormatting sqref="AY116:AY125">
    <cfRule type="cellIs" dxfId="33" priority="13" operator="lessThan">
      <formula>0.05</formula>
    </cfRule>
  </conditionalFormatting>
  <conditionalFormatting sqref="AZ117:AZ125">
    <cfRule type="cellIs" dxfId="32" priority="12" operator="lessThan">
      <formula>0.05</formula>
    </cfRule>
  </conditionalFormatting>
  <conditionalFormatting sqref="BA118:BA125">
    <cfRule type="cellIs" dxfId="31" priority="11" operator="lessThan">
      <formula>0.05</formula>
    </cfRule>
  </conditionalFormatting>
  <conditionalFormatting sqref="BB119:BB125">
    <cfRule type="cellIs" dxfId="30" priority="10" operator="lessThan">
      <formula>0.05</formula>
    </cfRule>
  </conditionalFormatting>
  <conditionalFormatting sqref="BC120:BC125">
    <cfRule type="cellIs" dxfId="29" priority="9" operator="lessThan">
      <formula>0.05</formula>
    </cfRule>
  </conditionalFormatting>
  <conditionalFormatting sqref="BD121:BD125">
    <cfRule type="cellIs" dxfId="28" priority="8" operator="lessThan">
      <formula>0.05</formula>
    </cfRule>
  </conditionalFormatting>
  <conditionalFormatting sqref="BE122:BE125">
    <cfRule type="cellIs" dxfId="27" priority="7" operator="lessThan">
      <formula>0.05</formula>
    </cfRule>
  </conditionalFormatting>
  <conditionalFormatting sqref="BF123:BF125">
    <cfRule type="cellIs" dxfId="26" priority="4" operator="lessThan">
      <formula>0.05</formula>
    </cfRule>
  </conditionalFormatting>
  <conditionalFormatting sqref="BG124:BG125">
    <cfRule type="cellIs" dxfId="25" priority="3" operator="lessThan">
      <formula>0.05</formula>
    </cfRule>
  </conditionalFormatting>
  <conditionalFormatting sqref="B62:BI62">
    <cfRule type="colorScale" priority="2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BH125">
    <cfRule type="cellIs" dxfId="24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BE454-A818-4D21-8AFD-C000362B6FC0}">
  <dimension ref="A1:AC20"/>
  <sheetViews>
    <sheetView tabSelected="1" workbookViewId="0">
      <selection activeCell="J19" sqref="J19"/>
    </sheetView>
  </sheetViews>
  <sheetFormatPr defaultRowHeight="14.5" x14ac:dyDescent="0.35"/>
  <cols>
    <col min="1" max="1" width="43.6328125" bestFit="1" customWidth="1"/>
    <col min="7" max="7" width="12" customWidth="1"/>
    <col min="10" max="10" width="12" customWidth="1"/>
    <col min="11" max="11" width="12.26953125" customWidth="1"/>
    <col min="12" max="12" width="11.36328125" customWidth="1"/>
    <col min="13" max="13" width="11.81640625" customWidth="1"/>
    <col min="14" max="14" width="11.08984375" customWidth="1"/>
    <col min="15" max="15" width="12.26953125" customWidth="1"/>
    <col min="16" max="16" width="12" customWidth="1"/>
    <col min="17" max="17" width="12.08984375" customWidth="1"/>
    <col min="18" max="18" width="11.36328125" customWidth="1"/>
    <col min="19" max="19" width="12.6328125" customWidth="1"/>
    <col min="20" max="20" width="12.1796875" customWidth="1"/>
    <col min="21" max="22" width="11.36328125" customWidth="1"/>
    <col min="23" max="23" width="11.6328125" customWidth="1"/>
    <col min="24" max="24" width="11.90625" customWidth="1"/>
    <col min="25" max="25" width="12.26953125" customWidth="1"/>
    <col min="26" max="26" width="11.81640625" customWidth="1"/>
    <col min="27" max="27" width="10.1796875" customWidth="1"/>
    <col min="28" max="28" width="10.08984375" customWidth="1"/>
    <col min="29" max="29" width="13.7265625" customWidth="1"/>
  </cols>
  <sheetData>
    <row r="1" spans="1:29" ht="73" thickBot="1" x14ac:dyDescent="0.4">
      <c r="A1" s="5" t="s">
        <v>0</v>
      </c>
      <c r="B1" s="5" t="s">
        <v>13</v>
      </c>
      <c r="C1" s="7" t="s">
        <v>15</v>
      </c>
      <c r="D1" s="5" t="s">
        <v>104</v>
      </c>
      <c r="E1" s="5" t="s">
        <v>42</v>
      </c>
      <c r="F1" s="5" t="s">
        <v>12</v>
      </c>
      <c r="G1" s="7" t="s">
        <v>70</v>
      </c>
      <c r="H1" s="5" t="s">
        <v>43</v>
      </c>
      <c r="I1" s="6" t="s">
        <v>44</v>
      </c>
      <c r="J1" s="5" t="s">
        <v>45</v>
      </c>
      <c r="K1" s="7" t="s">
        <v>52</v>
      </c>
      <c r="L1" s="5" t="s">
        <v>46</v>
      </c>
      <c r="M1" s="7" t="s">
        <v>53</v>
      </c>
      <c r="N1" s="7" t="s">
        <v>47</v>
      </c>
      <c r="O1" s="5" t="s">
        <v>96</v>
      </c>
      <c r="P1" s="7" t="s">
        <v>97</v>
      </c>
      <c r="Q1" s="5" t="s">
        <v>98</v>
      </c>
      <c r="R1" s="7" t="s">
        <v>99</v>
      </c>
      <c r="S1" s="5" t="s">
        <v>100</v>
      </c>
      <c r="T1" s="7" t="s">
        <v>101</v>
      </c>
      <c r="U1" s="5" t="s">
        <v>102</v>
      </c>
      <c r="V1" s="7" t="s">
        <v>103</v>
      </c>
      <c r="W1" s="5" t="s">
        <v>54</v>
      </c>
      <c r="X1" s="7" t="s">
        <v>55</v>
      </c>
      <c r="Y1" s="5" t="s">
        <v>48</v>
      </c>
      <c r="Z1" s="7" t="s">
        <v>49</v>
      </c>
      <c r="AA1" s="5" t="s">
        <v>50</v>
      </c>
      <c r="AB1" s="7" t="s">
        <v>51</v>
      </c>
      <c r="AC1" s="5" t="s">
        <v>184</v>
      </c>
    </row>
    <row r="2" spans="1:29" x14ac:dyDescent="0.35">
      <c r="A2" s="2">
        <v>277</v>
      </c>
      <c r="B2" t="s">
        <v>14</v>
      </c>
      <c r="C2" s="8" t="s">
        <v>16</v>
      </c>
      <c r="D2" s="1">
        <v>51.243899999999996</v>
      </c>
      <c r="E2">
        <v>417.25</v>
      </c>
      <c r="F2" s="1">
        <v>85.01</v>
      </c>
      <c r="G2" s="8">
        <v>2200</v>
      </c>
      <c r="H2">
        <v>166.19130000000001</v>
      </c>
      <c r="I2" s="4">
        <v>-52.223799999999997</v>
      </c>
      <c r="J2">
        <v>27</v>
      </c>
      <c r="K2" s="8">
        <v>8</v>
      </c>
      <c r="L2">
        <v>0</v>
      </c>
      <c r="M2" s="8">
        <v>0</v>
      </c>
      <c r="N2" s="8">
        <v>5</v>
      </c>
      <c r="O2" s="1">
        <v>6.2</v>
      </c>
      <c r="P2" s="9">
        <v>1.6560541611358586</v>
      </c>
      <c r="Q2" s="1"/>
      <c r="R2" s="9"/>
      <c r="S2" s="1">
        <v>11.65</v>
      </c>
      <c r="T2" s="9">
        <v>8.2646722676890043</v>
      </c>
      <c r="U2" s="1"/>
      <c r="V2" s="9"/>
      <c r="W2" s="1">
        <v>5.1787591848858575E-2</v>
      </c>
      <c r="X2" s="9">
        <v>1.3548822629928157E-2</v>
      </c>
      <c r="Y2" s="1"/>
      <c r="Z2" s="9"/>
      <c r="AA2" s="1">
        <v>0.27586206896551724</v>
      </c>
      <c r="AB2" s="9">
        <v>0.29629629629629628</v>
      </c>
      <c r="AC2">
        <v>1.9</v>
      </c>
    </row>
    <row r="3" spans="1:29" x14ac:dyDescent="0.35">
      <c r="A3" s="2">
        <v>356</v>
      </c>
      <c r="B3" t="s">
        <v>17</v>
      </c>
      <c r="C3" s="8" t="s">
        <v>18</v>
      </c>
      <c r="D3" s="1">
        <v>51.651387</v>
      </c>
      <c r="E3">
        <v>285</v>
      </c>
      <c r="F3" s="1">
        <v>14.66511992491043</v>
      </c>
      <c r="G3" s="8">
        <v>2200</v>
      </c>
      <c r="H3">
        <v>-41.088000000000001</v>
      </c>
      <c r="I3" s="4">
        <v>-28.286999999999999</v>
      </c>
      <c r="J3">
        <v>26</v>
      </c>
      <c r="K3" s="8">
        <v>2</v>
      </c>
      <c r="L3">
        <v>0</v>
      </c>
      <c r="M3" s="8">
        <v>14</v>
      </c>
      <c r="N3" s="8">
        <v>6</v>
      </c>
      <c r="O3" s="1">
        <v>13.08</v>
      </c>
      <c r="P3" s="9">
        <v>2.6312083506661774</v>
      </c>
      <c r="Q3" s="1"/>
      <c r="R3" s="9"/>
      <c r="S3" s="1">
        <v>28.935000000000002</v>
      </c>
      <c r="T3" s="9">
        <v>32.943051822571249</v>
      </c>
      <c r="U3" s="1"/>
      <c r="V3" s="9"/>
      <c r="W3" s="1">
        <v>1.4401923892481924E-2</v>
      </c>
      <c r="X3" s="9">
        <v>7.8398279457242218E-3</v>
      </c>
      <c r="Y3" s="1"/>
      <c r="Z3" s="9"/>
      <c r="AA3" s="1">
        <v>0.64</v>
      </c>
      <c r="AB3" s="9">
        <v>0.61538461538461542</v>
      </c>
      <c r="AC3">
        <v>6</v>
      </c>
    </row>
    <row r="4" spans="1:29" x14ac:dyDescent="0.35">
      <c r="A4" s="2">
        <v>401</v>
      </c>
      <c r="B4" t="s">
        <v>19</v>
      </c>
      <c r="C4" s="8" t="s">
        <v>20</v>
      </c>
      <c r="D4" s="1">
        <v>52.087842000000002</v>
      </c>
      <c r="E4">
        <v>179.5</v>
      </c>
      <c r="F4" s="1">
        <v>68.168669980453529</v>
      </c>
      <c r="G4" s="8">
        <v>2000</v>
      </c>
      <c r="H4">
        <v>-8.810333</v>
      </c>
      <c r="I4" s="4">
        <v>47.427500000000002</v>
      </c>
      <c r="J4">
        <v>50</v>
      </c>
      <c r="K4" s="8">
        <v>1</v>
      </c>
      <c r="L4">
        <v>11</v>
      </c>
      <c r="M4" s="8">
        <v>2</v>
      </c>
      <c r="N4" s="8">
        <v>8</v>
      </c>
      <c r="O4" s="1">
        <v>7.2949999999999999</v>
      </c>
      <c r="P4" s="9">
        <v>2.4707358649369504</v>
      </c>
      <c r="Q4" s="1">
        <v>11.22</v>
      </c>
      <c r="R4" s="9">
        <v>3.7722455333178346</v>
      </c>
      <c r="S4" s="1">
        <v>18.204999999999998</v>
      </c>
      <c r="T4" s="9">
        <v>30.288956094017276</v>
      </c>
      <c r="U4" s="1">
        <v>33.43</v>
      </c>
      <c r="V4" s="9">
        <v>34.556141803789913</v>
      </c>
      <c r="W4" s="1">
        <v>4.2269662159548985E-2</v>
      </c>
      <c r="X4" s="9">
        <v>1.8217427903023647E-2</v>
      </c>
      <c r="Y4" s="1">
        <v>1.9003717574555951E-2</v>
      </c>
      <c r="Z4" s="9">
        <v>1.2565902688693798E-2</v>
      </c>
      <c r="AA4" s="1">
        <v>0.73469387755102045</v>
      </c>
      <c r="AB4" s="9">
        <v>4.9180327868852458E-2</v>
      </c>
      <c r="AC4">
        <v>0.5</v>
      </c>
    </row>
    <row r="5" spans="1:29" x14ac:dyDescent="0.35">
      <c r="A5" s="2">
        <v>527</v>
      </c>
      <c r="B5" t="s">
        <v>71</v>
      </c>
      <c r="C5" s="10" t="s">
        <v>23</v>
      </c>
      <c r="D5" s="12">
        <v>51.645439999999994</v>
      </c>
      <c r="E5">
        <v>161</v>
      </c>
      <c r="F5" s="1">
        <v>100</v>
      </c>
      <c r="G5" s="8">
        <v>2700</v>
      </c>
      <c r="H5">
        <v>1.763333</v>
      </c>
      <c r="I5" s="4">
        <v>-28.041499999999999</v>
      </c>
      <c r="J5">
        <v>47</v>
      </c>
      <c r="K5" s="8">
        <v>3</v>
      </c>
      <c r="L5">
        <v>3</v>
      </c>
      <c r="M5" s="8">
        <v>5</v>
      </c>
      <c r="N5" s="8">
        <v>12</v>
      </c>
      <c r="O5" s="1">
        <v>6.47</v>
      </c>
      <c r="P5" s="9">
        <v>2.0961564094496747</v>
      </c>
      <c r="Q5" s="1">
        <v>10.94</v>
      </c>
      <c r="R5" s="9">
        <v>2.1570890879454416</v>
      </c>
      <c r="S5" s="1">
        <v>12.97</v>
      </c>
      <c r="T5" s="9">
        <v>10.052358466091659</v>
      </c>
      <c r="U5" s="1">
        <v>35.57</v>
      </c>
      <c r="V5" s="9">
        <v>14.056857164150649</v>
      </c>
      <c r="W5" s="1">
        <v>5.110588628579555E-2</v>
      </c>
      <c r="X5" s="9">
        <v>2.3975384379628446E-2</v>
      </c>
      <c r="Y5" s="1">
        <v>3.0099341323831116E-2</v>
      </c>
      <c r="Z5" s="9">
        <v>9.008806200677533E-3</v>
      </c>
      <c r="AA5" s="1">
        <v>0.27027027027027029</v>
      </c>
      <c r="AB5" s="9">
        <v>0.16</v>
      </c>
      <c r="AC5">
        <v>1.1000000000000001</v>
      </c>
    </row>
    <row r="6" spans="1:29" x14ac:dyDescent="0.35">
      <c r="A6" s="2">
        <v>577</v>
      </c>
      <c r="B6" t="s">
        <v>21</v>
      </c>
      <c r="C6" s="8" t="s">
        <v>22</v>
      </c>
      <c r="D6" s="1">
        <v>50.751553999999999</v>
      </c>
      <c r="E6">
        <v>63.8</v>
      </c>
      <c r="F6" s="1">
        <v>100</v>
      </c>
      <c r="G6" s="8">
        <v>2400</v>
      </c>
      <c r="H6">
        <v>157.723333</v>
      </c>
      <c r="I6" s="4">
        <v>32.441833000000003</v>
      </c>
      <c r="J6">
        <v>19</v>
      </c>
      <c r="K6" s="8">
        <v>5</v>
      </c>
      <c r="L6">
        <v>21</v>
      </c>
      <c r="M6" s="8">
        <v>29</v>
      </c>
      <c r="N6" s="8">
        <v>10</v>
      </c>
      <c r="O6" s="1">
        <v>9.68</v>
      </c>
      <c r="P6" s="9">
        <v>3.7911015387605991</v>
      </c>
      <c r="Q6" s="1">
        <v>14.37</v>
      </c>
      <c r="R6" s="9">
        <v>2.7008026143916624</v>
      </c>
      <c r="S6" s="1">
        <v>31.54</v>
      </c>
      <c r="T6" s="9">
        <v>28.374415623732308</v>
      </c>
      <c r="U6" s="1">
        <v>57.19</v>
      </c>
      <c r="V6" s="9">
        <v>30.370234707530273</v>
      </c>
      <c r="W6" s="1">
        <v>3.4795378468847858E-2</v>
      </c>
      <c r="X6" s="9">
        <v>1.8621991607747811E-2</v>
      </c>
      <c r="Y6" s="1">
        <v>2.0403661441511737E-2</v>
      </c>
      <c r="Z6" s="9">
        <v>8.1210896151005449E-3</v>
      </c>
      <c r="AA6" s="1">
        <v>0.79245283018867929</v>
      </c>
      <c r="AB6" s="9">
        <v>0.85</v>
      </c>
      <c r="AC6">
        <v>0.28999999999999998</v>
      </c>
    </row>
    <row r="7" spans="1:29" x14ac:dyDescent="0.35">
      <c r="A7" s="2" t="s">
        <v>1</v>
      </c>
      <c r="B7" t="s">
        <v>24</v>
      </c>
      <c r="C7" s="8" t="s">
        <v>25</v>
      </c>
      <c r="D7" s="1">
        <v>51.42324</v>
      </c>
      <c r="E7">
        <v>128.1</v>
      </c>
      <c r="F7" s="1">
        <v>96.861306622931622</v>
      </c>
      <c r="G7" s="8">
        <v>1900</v>
      </c>
      <c r="H7">
        <v>1.2049000000000001</v>
      </c>
      <c r="I7" s="4">
        <v>-65.160499999999999</v>
      </c>
      <c r="J7">
        <v>9</v>
      </c>
      <c r="K7" s="8">
        <v>2</v>
      </c>
      <c r="L7">
        <v>0</v>
      </c>
      <c r="M7" s="8">
        <v>1</v>
      </c>
      <c r="N7" s="8">
        <v>1</v>
      </c>
      <c r="O7" s="1">
        <v>9.66</v>
      </c>
      <c r="P7" s="9">
        <v>4.7282998471379187</v>
      </c>
      <c r="Q7" s="1"/>
      <c r="R7" s="9"/>
      <c r="S7" s="1">
        <v>37.049999999999997</v>
      </c>
      <c r="T7" s="9">
        <v>32.028723480304016</v>
      </c>
      <c r="U7" s="1"/>
      <c r="V7" s="9"/>
      <c r="W7" s="1">
        <v>4.1101420627505734E-2</v>
      </c>
      <c r="X7" s="9">
        <v>1.7788528660726017E-2</v>
      </c>
      <c r="Y7" s="1"/>
      <c r="Z7" s="9"/>
      <c r="AA7" s="1">
        <v>4.8148148148148148E-2</v>
      </c>
      <c r="AB7" s="9">
        <v>0.33333333333333331</v>
      </c>
      <c r="AC7">
        <v>0.27</v>
      </c>
    </row>
    <row r="8" spans="1:29" x14ac:dyDescent="0.35">
      <c r="A8" s="2" t="s">
        <v>2</v>
      </c>
      <c r="B8" t="s">
        <v>26</v>
      </c>
      <c r="C8" s="8" t="s">
        <v>27</v>
      </c>
      <c r="D8" s="1">
        <v>50.366640000000004</v>
      </c>
      <c r="E8">
        <v>331.5</v>
      </c>
      <c r="F8" s="1">
        <v>69.533596564626848</v>
      </c>
      <c r="G8" s="8">
        <v>1200</v>
      </c>
      <c r="H8">
        <v>112.254</v>
      </c>
      <c r="I8" s="4">
        <v>-19.887</v>
      </c>
      <c r="J8">
        <v>38</v>
      </c>
      <c r="K8" s="8">
        <v>1</v>
      </c>
      <c r="L8">
        <v>6</v>
      </c>
      <c r="M8" s="8">
        <v>0</v>
      </c>
      <c r="N8" s="8">
        <v>1</v>
      </c>
      <c r="O8" s="1">
        <v>6.4649999999999999</v>
      </c>
      <c r="P8" s="9">
        <v>2.5424239954036012</v>
      </c>
      <c r="Q8" s="1">
        <v>14.645</v>
      </c>
      <c r="R8" s="9">
        <v>1.6199588472139241</v>
      </c>
      <c r="S8" s="1">
        <v>12.085000000000001</v>
      </c>
      <c r="T8" s="9">
        <v>22.414559630475999</v>
      </c>
      <c r="U8" s="1">
        <v>78.864999999999995</v>
      </c>
      <c r="V8" s="9">
        <v>26.38318530175361</v>
      </c>
      <c r="W8" s="1">
        <v>4.2225390899891406E-2</v>
      </c>
      <c r="X8" s="9">
        <v>1.2802753494334386E-2</v>
      </c>
      <c r="Y8" s="1">
        <v>2.2174694256395119E-2</v>
      </c>
      <c r="Z8" s="9">
        <v>8.6607103184730225E-3</v>
      </c>
      <c r="AA8" s="1">
        <v>0.39316239316239315</v>
      </c>
      <c r="AB8" s="9">
        <v>2.2727272727272728E-2</v>
      </c>
      <c r="AC8">
        <v>2</v>
      </c>
    </row>
    <row r="9" spans="1:29" x14ac:dyDescent="0.35">
      <c r="A9" s="2" t="s">
        <v>3</v>
      </c>
      <c r="B9" t="s">
        <v>28</v>
      </c>
      <c r="C9" s="8" t="s">
        <v>29</v>
      </c>
      <c r="D9" s="1">
        <v>50.710155999999991</v>
      </c>
      <c r="E9">
        <v>75</v>
      </c>
      <c r="F9" s="1">
        <v>95.559578139804998</v>
      </c>
      <c r="G9" s="8">
        <v>1400</v>
      </c>
      <c r="H9">
        <v>-179.5558</v>
      </c>
      <c r="I9" s="4">
        <v>18.440300000000001</v>
      </c>
      <c r="J9">
        <v>17</v>
      </c>
      <c r="K9" s="8">
        <v>1</v>
      </c>
      <c r="L9">
        <v>12</v>
      </c>
      <c r="M9" s="8">
        <v>2</v>
      </c>
      <c r="N9" s="8">
        <v>8</v>
      </c>
      <c r="O9" s="1">
        <v>6.54</v>
      </c>
      <c r="P9" s="9">
        <v>2.8399675070634971</v>
      </c>
      <c r="Q9" s="1">
        <v>13.494999999999999</v>
      </c>
      <c r="R9" s="9">
        <v>6.2565425150337051</v>
      </c>
      <c r="S9" s="1">
        <v>15.97</v>
      </c>
      <c r="T9" s="9">
        <v>15.32963796049992</v>
      </c>
      <c r="U9" s="1">
        <v>54.13</v>
      </c>
      <c r="V9" s="9">
        <v>95.545988165623413</v>
      </c>
      <c r="W9" s="1">
        <v>4.7088275639382574E-2</v>
      </c>
      <c r="X9" s="9">
        <v>1.8180805358540393E-2</v>
      </c>
      <c r="Y9" s="1">
        <v>1.6050397726862377E-2</v>
      </c>
      <c r="Z9" s="9">
        <v>1.2695560907565559E-2</v>
      </c>
      <c r="AA9" s="1">
        <v>0.81632653061224492</v>
      </c>
      <c r="AB9" s="9">
        <v>0.10344827586206896</v>
      </c>
      <c r="AC9">
        <v>0.4</v>
      </c>
    </row>
    <row r="10" spans="1:29" x14ac:dyDescent="0.35">
      <c r="A10" s="2" t="s">
        <v>4</v>
      </c>
      <c r="B10" t="s">
        <v>30</v>
      </c>
      <c r="C10" s="8" t="s">
        <v>31</v>
      </c>
      <c r="D10" s="1">
        <v>50.566134999999989</v>
      </c>
      <c r="E10">
        <v>779.2</v>
      </c>
      <c r="F10" s="1">
        <v>78.496571592424033</v>
      </c>
      <c r="G10" s="8">
        <v>2000</v>
      </c>
      <c r="H10">
        <v>167.7688</v>
      </c>
      <c r="I10" s="4">
        <v>51.198500000000003</v>
      </c>
      <c r="J10">
        <v>16</v>
      </c>
      <c r="K10" s="8">
        <v>1</v>
      </c>
      <c r="L10">
        <v>3</v>
      </c>
      <c r="M10" s="8">
        <v>3</v>
      </c>
      <c r="N10" s="8">
        <v>4</v>
      </c>
      <c r="O10" s="1">
        <v>6.08</v>
      </c>
      <c r="P10" s="9">
        <v>1.5669501959751879</v>
      </c>
      <c r="Q10" s="1">
        <v>11.69</v>
      </c>
      <c r="R10" s="9">
        <v>1.9852539719978761</v>
      </c>
      <c r="S10" s="1">
        <v>9.57</v>
      </c>
      <c r="T10" s="9">
        <v>9.7996664696645013</v>
      </c>
      <c r="U10" s="1">
        <v>25.97</v>
      </c>
      <c r="V10" s="9">
        <v>33.243962359101147</v>
      </c>
      <c r="W10" s="1">
        <v>4.3871610941675715E-2</v>
      </c>
      <c r="X10" s="9">
        <v>1.5299391548542721E-2</v>
      </c>
      <c r="Y10" s="1">
        <v>1.6256551198428355E-2</v>
      </c>
      <c r="Z10" s="9">
        <v>5.5698748132301792E-3</v>
      </c>
      <c r="AA10" s="1">
        <v>0.54</v>
      </c>
      <c r="AB10" s="9">
        <v>0.21052631578947367</v>
      </c>
      <c r="AC10">
        <v>0.9</v>
      </c>
    </row>
    <row r="11" spans="1:29" x14ac:dyDescent="0.35">
      <c r="A11" s="2" t="s">
        <v>5</v>
      </c>
      <c r="B11" t="s">
        <v>72</v>
      </c>
      <c r="C11" s="8" t="s">
        <v>32</v>
      </c>
      <c r="D11" s="1">
        <v>52.928003999999959</v>
      </c>
      <c r="E11">
        <v>712.2</v>
      </c>
      <c r="F11" s="1">
        <v>16.237747462200687</v>
      </c>
      <c r="G11" s="8">
        <v>3500</v>
      </c>
      <c r="H11">
        <v>-43.74</v>
      </c>
      <c r="I11" s="4">
        <v>5.9760999999999997</v>
      </c>
      <c r="J11">
        <v>23</v>
      </c>
      <c r="K11" s="8">
        <v>2</v>
      </c>
      <c r="L11">
        <v>3</v>
      </c>
      <c r="M11" s="8">
        <v>0</v>
      </c>
      <c r="N11" s="8">
        <v>0</v>
      </c>
      <c r="O11" s="1">
        <v>9.15</v>
      </c>
      <c r="P11" s="9">
        <v>2.8572224551306449</v>
      </c>
      <c r="Q11" s="1">
        <v>11.84</v>
      </c>
      <c r="R11" s="9">
        <v>4.9101663244062657</v>
      </c>
      <c r="S11" s="1">
        <v>29.27</v>
      </c>
      <c r="T11" s="9">
        <v>31.631188097735254</v>
      </c>
      <c r="U11" s="1">
        <v>23.86</v>
      </c>
      <c r="V11" s="9">
        <v>62.044547168412251</v>
      </c>
      <c r="W11" s="1">
        <v>3.8260666947649548E-2</v>
      </c>
      <c r="X11" s="9">
        <v>1.9121734662482879E-2</v>
      </c>
      <c r="Y11" s="1">
        <v>2.6144317902424677E-2</v>
      </c>
      <c r="Z11" s="9">
        <v>9.2123043425774379E-3</v>
      </c>
      <c r="AA11" s="1">
        <v>0.84848484848484851</v>
      </c>
      <c r="AB11" s="9">
        <v>7.6923076923076927E-2</v>
      </c>
      <c r="AC11">
        <v>1.3</v>
      </c>
    </row>
    <row r="12" spans="1:29" x14ac:dyDescent="0.35">
      <c r="A12" s="2" t="s">
        <v>6</v>
      </c>
      <c r="B12" t="s">
        <v>33</v>
      </c>
      <c r="C12" s="8" t="s">
        <v>34</v>
      </c>
      <c r="D12" s="1">
        <v>52.63505</v>
      </c>
      <c r="E12">
        <v>418.7</v>
      </c>
      <c r="F12" s="1">
        <v>54.514103359187573</v>
      </c>
      <c r="G12" s="8">
        <v>1500</v>
      </c>
      <c r="H12">
        <v>-76.357609999999994</v>
      </c>
      <c r="I12" s="4">
        <v>30.052890000000001</v>
      </c>
      <c r="J12">
        <v>19</v>
      </c>
      <c r="K12" s="8">
        <v>0</v>
      </c>
      <c r="L12">
        <v>1</v>
      </c>
      <c r="M12" s="8">
        <v>1</v>
      </c>
      <c r="N12" s="8">
        <v>7</v>
      </c>
      <c r="O12" s="1">
        <v>8.14</v>
      </c>
      <c r="P12" s="9">
        <v>3.2628326049902019</v>
      </c>
      <c r="Q12" s="1">
        <v>18.87</v>
      </c>
      <c r="R12" s="9"/>
      <c r="S12" s="1">
        <v>14.68</v>
      </c>
      <c r="T12" s="9">
        <v>29.404520637448396</v>
      </c>
      <c r="U12" s="1">
        <v>176.44</v>
      </c>
      <c r="V12" s="9"/>
      <c r="W12" s="1">
        <v>3.2117225670871143E-2</v>
      </c>
      <c r="X12" s="9">
        <v>2.8808791865490974E-2</v>
      </c>
      <c r="Y12" s="1">
        <v>2.6259191393596511E-2</v>
      </c>
      <c r="Z12" s="9"/>
      <c r="AA12" s="1">
        <v>0.17499999999999999</v>
      </c>
      <c r="AB12" s="9">
        <v>0.05</v>
      </c>
      <c r="AC12">
        <v>1.8</v>
      </c>
    </row>
    <row r="13" spans="1:29" x14ac:dyDescent="0.35">
      <c r="A13" s="2" t="s">
        <v>7</v>
      </c>
      <c r="B13" t="s">
        <v>35</v>
      </c>
      <c r="C13" s="8" t="s">
        <v>36</v>
      </c>
      <c r="D13" s="1">
        <v>52.985119999999995</v>
      </c>
      <c r="E13">
        <v>179.2</v>
      </c>
      <c r="F13" s="1">
        <v>95.820153924367574</v>
      </c>
      <c r="G13" s="8">
        <v>1900</v>
      </c>
      <c r="H13">
        <v>158.5059</v>
      </c>
      <c r="I13" s="4">
        <v>32.651699999999998</v>
      </c>
      <c r="J13">
        <v>46</v>
      </c>
      <c r="K13" s="8">
        <v>3</v>
      </c>
      <c r="L13">
        <v>0</v>
      </c>
      <c r="M13" s="8">
        <v>16</v>
      </c>
      <c r="N13" s="8">
        <v>22</v>
      </c>
      <c r="O13" s="1">
        <v>9.4499999999999993</v>
      </c>
      <c r="P13" s="9">
        <v>3.1646345653751444</v>
      </c>
      <c r="Q13" s="1"/>
      <c r="R13" s="9"/>
      <c r="S13" s="1">
        <v>22.33</v>
      </c>
      <c r="T13" s="9">
        <v>32.934056752161432</v>
      </c>
      <c r="U13" s="1"/>
      <c r="V13" s="9"/>
      <c r="W13" s="1">
        <v>2.7437783816758873E-2</v>
      </c>
      <c r="X13" s="9">
        <v>1.727435432250202E-2</v>
      </c>
      <c r="Y13" s="1"/>
      <c r="Z13" s="9"/>
      <c r="AA13" s="1">
        <v>0.41826923076923078</v>
      </c>
      <c r="AB13" s="9">
        <v>0.41304347826086957</v>
      </c>
      <c r="AC13">
        <v>0.35</v>
      </c>
    </row>
    <row r="14" spans="1:29" x14ac:dyDescent="0.35">
      <c r="A14" s="2" t="s">
        <v>8</v>
      </c>
      <c r="B14" t="s">
        <v>37</v>
      </c>
      <c r="C14" s="8" t="s">
        <v>38</v>
      </c>
      <c r="D14" s="1">
        <v>53.412140000000001</v>
      </c>
      <c r="E14">
        <v>188.7</v>
      </c>
      <c r="F14" s="1">
        <v>86.241054944830736</v>
      </c>
      <c r="G14" s="8">
        <v>1900</v>
      </c>
      <c r="H14">
        <v>158.5059</v>
      </c>
      <c r="I14" s="4">
        <v>32.651699999999998</v>
      </c>
      <c r="J14">
        <v>17</v>
      </c>
      <c r="K14" s="8">
        <v>0</v>
      </c>
      <c r="L14">
        <v>4</v>
      </c>
      <c r="M14" s="8">
        <v>4</v>
      </c>
      <c r="N14" s="8">
        <v>11</v>
      </c>
      <c r="O14" s="1">
        <v>10.02</v>
      </c>
      <c r="P14" s="9">
        <v>3.145903966224314</v>
      </c>
      <c r="Q14" s="1">
        <v>12.02</v>
      </c>
      <c r="R14" s="9">
        <v>1.9913207509924804</v>
      </c>
      <c r="S14" s="1">
        <v>23.44</v>
      </c>
      <c r="T14" s="9">
        <v>39.140841192604782</v>
      </c>
      <c r="U14" s="1">
        <v>37.49</v>
      </c>
      <c r="V14" s="9">
        <v>17.615761881527192</v>
      </c>
      <c r="W14" s="1">
        <v>2.9188093878492558E-2</v>
      </c>
      <c r="X14" s="9">
        <v>8.8483451498577552E-3</v>
      </c>
      <c r="Y14" s="1">
        <v>2.1181028570963628E-2</v>
      </c>
      <c r="Z14" s="9">
        <v>1.5226300075465318E-3</v>
      </c>
      <c r="AA14" s="1">
        <v>0.24657534246575341</v>
      </c>
      <c r="AB14" s="9">
        <v>0.19047619047619047</v>
      </c>
      <c r="AC14">
        <v>0.35</v>
      </c>
    </row>
    <row r="15" spans="1:29" x14ac:dyDescent="0.35">
      <c r="A15" s="2" t="s">
        <v>9</v>
      </c>
      <c r="B15" t="s">
        <v>73</v>
      </c>
      <c r="C15" s="8" t="s">
        <v>39</v>
      </c>
      <c r="D15" s="1">
        <v>51.396632000000004</v>
      </c>
      <c r="E15">
        <v>73.3</v>
      </c>
      <c r="F15" s="1">
        <v>61.780933917905699</v>
      </c>
      <c r="G15" s="8">
        <v>2000</v>
      </c>
      <c r="H15">
        <v>-54.341999999999999</v>
      </c>
      <c r="I15" s="4">
        <v>9.4537999999999993</v>
      </c>
      <c r="J15">
        <v>27</v>
      </c>
      <c r="K15" s="8">
        <v>2</v>
      </c>
      <c r="L15">
        <v>0</v>
      </c>
      <c r="M15" s="8">
        <v>0</v>
      </c>
      <c r="N15" s="8">
        <v>1</v>
      </c>
      <c r="O15" s="1">
        <v>12.57</v>
      </c>
      <c r="P15" s="9">
        <v>3.0825686277403901</v>
      </c>
      <c r="Q15" s="1"/>
      <c r="R15" s="9"/>
      <c r="S15" s="1">
        <v>65.64</v>
      </c>
      <c r="T15" s="9">
        <v>61.670623070125934</v>
      </c>
      <c r="U15" s="1"/>
      <c r="V15" s="9"/>
      <c r="W15" s="1">
        <v>3.2703746589375991E-2</v>
      </c>
      <c r="X15" s="9">
        <v>1.3271867546623082E-2</v>
      </c>
      <c r="Y15" s="1"/>
      <c r="Z15" s="9"/>
      <c r="AA15" s="1">
        <v>0.15306122448979592</v>
      </c>
      <c r="AB15" s="9">
        <v>7.407407407407407E-2</v>
      </c>
      <c r="AC15">
        <v>1.1000000000000001</v>
      </c>
    </row>
    <row r="16" spans="1:29" x14ac:dyDescent="0.35">
      <c r="A16" s="2" t="s">
        <v>10</v>
      </c>
      <c r="B16" t="s">
        <v>40</v>
      </c>
      <c r="C16" s="8" t="s">
        <v>41</v>
      </c>
      <c r="D16" s="1">
        <v>50.663309999999996</v>
      </c>
      <c r="E16">
        <v>177</v>
      </c>
      <c r="F16" s="1">
        <v>81.869680859586111</v>
      </c>
      <c r="G16" s="8">
        <v>3000</v>
      </c>
      <c r="H16">
        <v>-142.16200000000001</v>
      </c>
      <c r="I16" s="4">
        <v>12.068149999999999</v>
      </c>
      <c r="J16">
        <v>23</v>
      </c>
      <c r="K16" s="8">
        <v>10</v>
      </c>
      <c r="L16">
        <v>0</v>
      </c>
      <c r="M16" s="8">
        <v>1</v>
      </c>
      <c r="N16" s="8">
        <v>13</v>
      </c>
      <c r="O16" s="1">
        <v>9.5500000000000007</v>
      </c>
      <c r="P16" s="9">
        <v>2.3979995780409582</v>
      </c>
      <c r="Q16" s="1"/>
      <c r="R16" s="9"/>
      <c r="S16" s="1">
        <v>32.26</v>
      </c>
      <c r="T16" s="9">
        <v>27.122642947808526</v>
      </c>
      <c r="U16" s="1"/>
      <c r="V16" s="9"/>
      <c r="W16" s="1">
        <v>3.8105788605224837E-2</v>
      </c>
      <c r="X16" s="9">
        <v>1.2400736102069319E-2</v>
      </c>
      <c r="Y16" s="1"/>
      <c r="Z16" s="9"/>
      <c r="AA16" s="1">
        <v>0.40869565217391307</v>
      </c>
      <c r="AB16" s="9">
        <v>0.47826086956521741</v>
      </c>
      <c r="AC16">
        <v>0.9</v>
      </c>
    </row>
    <row r="17" spans="1:29" x14ac:dyDescent="0.35">
      <c r="A17" s="2" t="s">
        <v>11</v>
      </c>
      <c r="C17" s="8"/>
      <c r="D17" s="1">
        <v>56</v>
      </c>
      <c r="E17">
        <v>349.21</v>
      </c>
      <c r="F17" s="1">
        <v>13.283116387102915</v>
      </c>
      <c r="G17" s="8">
        <v>100</v>
      </c>
      <c r="H17">
        <v>-74.436667</v>
      </c>
      <c r="I17" s="4">
        <v>39.611666999999997</v>
      </c>
      <c r="J17">
        <v>12</v>
      </c>
      <c r="K17" s="8">
        <v>10</v>
      </c>
      <c r="L17">
        <v>1</v>
      </c>
      <c r="M17" s="8">
        <v>5</v>
      </c>
      <c r="N17" s="8">
        <v>6</v>
      </c>
      <c r="O17" s="1">
        <v>11.22</v>
      </c>
      <c r="P17" s="9">
        <v>3.2871355311273671</v>
      </c>
      <c r="Q17" s="1">
        <v>13.14</v>
      </c>
      <c r="R17" s="9"/>
      <c r="S17" s="1">
        <v>37</v>
      </c>
      <c r="T17" s="9">
        <v>38.872055585658778</v>
      </c>
      <c r="U17" s="1">
        <v>95.8</v>
      </c>
      <c r="V17" s="9"/>
      <c r="W17" s="1">
        <v>2.6195286535116935E-2</v>
      </c>
      <c r="X17" s="9">
        <v>8.7344919300400749E-3</v>
      </c>
      <c r="Y17" s="1">
        <v>4.2225948472643007E-2</v>
      </c>
      <c r="Z17" s="9"/>
      <c r="AA17" s="1">
        <v>0.25954198473282442</v>
      </c>
      <c r="AB17" s="9">
        <v>1.1538461538461537</v>
      </c>
      <c r="AC17">
        <v>17.2</v>
      </c>
    </row>
    <row r="20" spans="1:29" x14ac:dyDescent="0.35">
      <c r="W2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3E48-2A78-4045-9E6A-4D4E34205997}">
  <dimension ref="A1:Z55"/>
  <sheetViews>
    <sheetView workbookViewId="0">
      <selection activeCell="D12" sqref="D12"/>
    </sheetView>
  </sheetViews>
  <sheetFormatPr defaultRowHeight="14.5" x14ac:dyDescent="0.35"/>
  <cols>
    <col min="1" max="1" width="43.6328125" bestFit="1" customWidth="1"/>
    <col min="4" max="4" width="12.26953125" customWidth="1"/>
    <col min="5" max="5" width="9.90625" customWidth="1"/>
    <col min="7" max="8" width="11.90625" customWidth="1"/>
    <col min="9" max="9" width="9.90625" customWidth="1"/>
    <col min="10" max="10" width="10.453125" customWidth="1"/>
    <col min="11" max="11" width="12.36328125" customWidth="1"/>
    <col min="12" max="12" width="13.36328125" customWidth="1"/>
    <col min="13" max="13" width="12.7265625" customWidth="1"/>
    <col min="14" max="14" width="11.7265625" customWidth="1"/>
    <col min="15" max="15" width="11.453125" customWidth="1"/>
    <col min="16" max="16" width="11.81640625" customWidth="1"/>
    <col min="17" max="17" width="12.36328125" customWidth="1"/>
    <col min="18" max="18" width="10.7265625" customWidth="1"/>
    <col min="19" max="19" width="11.26953125" customWidth="1"/>
    <col min="20" max="20" width="11.54296875" customWidth="1"/>
    <col min="21" max="21" width="12.54296875" customWidth="1"/>
    <col min="22" max="22" width="10.81640625" customWidth="1"/>
    <col min="23" max="23" width="11" customWidth="1"/>
    <col min="24" max="25" width="10.453125" customWidth="1"/>
    <col min="26" max="26" width="12.7265625" customWidth="1"/>
  </cols>
  <sheetData>
    <row r="1" spans="1:26" ht="15" thickBot="1" x14ac:dyDescent="0.4">
      <c r="A1" t="s">
        <v>137</v>
      </c>
      <c r="B1" t="s">
        <v>156</v>
      </c>
      <c r="Z1" s="13"/>
    </row>
    <row r="2" spans="1:26" ht="72.5" x14ac:dyDescent="0.35">
      <c r="A2" s="14"/>
      <c r="B2" s="15" t="s">
        <v>42</v>
      </c>
      <c r="C2" s="15" t="s">
        <v>12</v>
      </c>
      <c r="D2" s="15" t="s">
        <v>70</v>
      </c>
      <c r="E2" s="15" t="s">
        <v>43</v>
      </c>
      <c r="F2" s="15" t="s">
        <v>44</v>
      </c>
      <c r="G2" s="15" t="s">
        <v>121</v>
      </c>
      <c r="H2" s="15" t="s">
        <v>122</v>
      </c>
      <c r="I2" s="15" t="s">
        <v>123</v>
      </c>
      <c r="J2" s="15" t="s">
        <v>124</v>
      </c>
      <c r="K2" s="15" t="s">
        <v>47</v>
      </c>
      <c r="L2" s="15" t="s">
        <v>125</v>
      </c>
      <c r="M2" s="15" t="s">
        <v>126</v>
      </c>
      <c r="N2" s="15" t="s">
        <v>127</v>
      </c>
      <c r="O2" s="15" t="s">
        <v>128</v>
      </c>
      <c r="P2" s="15" t="s">
        <v>129</v>
      </c>
      <c r="Q2" s="15" t="s">
        <v>130</v>
      </c>
      <c r="R2" s="15" t="s">
        <v>131</v>
      </c>
      <c r="S2" s="15" t="s">
        <v>132</v>
      </c>
      <c r="T2" s="15" t="s">
        <v>133</v>
      </c>
      <c r="U2" s="15" t="s">
        <v>134</v>
      </c>
      <c r="V2" s="15" t="s">
        <v>135</v>
      </c>
      <c r="W2" s="15" t="s">
        <v>136</v>
      </c>
      <c r="X2" s="15" t="s">
        <v>50</v>
      </c>
      <c r="Y2" s="15" t="s">
        <v>51</v>
      </c>
      <c r="Z2" s="23" t="s">
        <v>184</v>
      </c>
    </row>
    <row r="3" spans="1:26" x14ac:dyDescent="0.35">
      <c r="A3" t="s">
        <v>42</v>
      </c>
      <c r="B3" s="1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x14ac:dyDescent="0.35">
      <c r="A4" t="s">
        <v>12</v>
      </c>
      <c r="B4" s="1">
        <v>-0.46890893855799076</v>
      </c>
      <c r="C4" s="1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x14ac:dyDescent="0.35">
      <c r="A5" t="s">
        <v>70</v>
      </c>
      <c r="B5" s="1">
        <v>0.129235078324625</v>
      </c>
      <c r="C5" s="1">
        <v>0.14120438595836382</v>
      </c>
      <c r="D5" s="1">
        <v>1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6" x14ac:dyDescent="0.35">
      <c r="A6" t="s">
        <v>43</v>
      </c>
      <c r="B6" s="1">
        <v>0.19898045466659295</v>
      </c>
      <c r="C6" s="1">
        <v>0.36281335370269868</v>
      </c>
      <c r="D6" s="1">
        <v>3.6195727885233724E-2</v>
      </c>
      <c r="E6" s="1">
        <v>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6" x14ac:dyDescent="0.35">
      <c r="A7" t="s">
        <v>44</v>
      </c>
      <c r="B7" s="1">
        <v>0.12716006020534121</v>
      </c>
      <c r="C7" s="1">
        <v>-9.6737023048077964E-2</v>
      </c>
      <c r="D7" s="1">
        <v>-0.20937031392541039</v>
      </c>
      <c r="E7" s="1">
        <v>7.4653587926976029E-3</v>
      </c>
      <c r="F7" s="1">
        <v>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6" x14ac:dyDescent="0.35">
      <c r="A8" t="s">
        <v>121</v>
      </c>
      <c r="B8" s="1">
        <v>-0.18426253372803994</v>
      </c>
      <c r="C8" s="1">
        <v>0.17212239569143226</v>
      </c>
      <c r="D8" s="1">
        <v>0.21201592454133844</v>
      </c>
      <c r="E8" s="1">
        <v>0.17692108933544953</v>
      </c>
      <c r="F8" s="1">
        <v>1.5765595746965973E-3</v>
      </c>
      <c r="G8" s="1">
        <v>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6" x14ac:dyDescent="0.35">
      <c r="A9" t="s">
        <v>122</v>
      </c>
      <c r="B9" s="1">
        <v>-6.5851895791732604E-2</v>
      </c>
      <c r="C9" s="1">
        <v>-0.10130774487577138</v>
      </c>
      <c r="D9" s="1">
        <v>-3.8786574149754047E-2</v>
      </c>
      <c r="E9" s="1">
        <v>-0.12279306819302577</v>
      </c>
      <c r="F9" s="1">
        <v>-9.063887389924849E-2</v>
      </c>
      <c r="G9" s="1">
        <v>-0.15041036816852893</v>
      </c>
      <c r="H9" s="1">
        <v>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x14ac:dyDescent="0.35">
      <c r="A10" t="s">
        <v>123</v>
      </c>
      <c r="B10" s="1">
        <v>-0.29882959694572242</v>
      </c>
      <c r="C10" s="1">
        <v>0.3207842243037291</v>
      </c>
      <c r="D10" s="1">
        <v>8.9018515944531296E-3</v>
      </c>
      <c r="E10" s="1">
        <v>0.13053866692115576</v>
      </c>
      <c r="F10" s="1">
        <v>0.35068509544867865</v>
      </c>
      <c r="G10" s="1">
        <v>4.2615829472222158E-2</v>
      </c>
      <c r="H10" s="1">
        <v>-0.15409657595867612</v>
      </c>
      <c r="I10" s="1">
        <v>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6" x14ac:dyDescent="0.35">
      <c r="A11" t="s">
        <v>124</v>
      </c>
      <c r="B11" s="1">
        <v>-0.30726828547294882</v>
      </c>
      <c r="C11" s="1">
        <v>0.14975830885518079</v>
      </c>
      <c r="D11" s="1">
        <v>6.6713210623431191E-2</v>
      </c>
      <c r="E11" s="1">
        <v>0.36583483406356171</v>
      </c>
      <c r="F11" s="1">
        <v>0.21172203933540948</v>
      </c>
      <c r="G11" s="1">
        <v>5.8673264148171228E-2</v>
      </c>
      <c r="H11" s="1">
        <v>0.10239517834262921</v>
      </c>
      <c r="I11" s="1">
        <v>0.51659281904152754</v>
      </c>
      <c r="J11" s="1">
        <v>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6" x14ac:dyDescent="0.35">
      <c r="A12" t="s">
        <v>47</v>
      </c>
      <c r="B12" s="1">
        <v>-0.38745897587754968</v>
      </c>
      <c r="C12" s="1">
        <v>0.42640729778692626</v>
      </c>
      <c r="D12" s="1">
        <v>6.7411508447436486E-2</v>
      </c>
      <c r="E12" s="1">
        <v>0.16197497453682053</v>
      </c>
      <c r="F12" s="1">
        <v>0.34243500438600433</v>
      </c>
      <c r="G12" s="1">
        <v>0.39849187555373122</v>
      </c>
      <c r="H12" s="1">
        <v>0.18579014271842634</v>
      </c>
      <c r="I12" s="1">
        <v>7.512623452943093E-2</v>
      </c>
      <c r="J12" s="1">
        <v>0.48453985169496155</v>
      </c>
      <c r="K12" s="1"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6" x14ac:dyDescent="0.35">
      <c r="A13" t="s">
        <v>125</v>
      </c>
      <c r="B13" s="1">
        <v>-0.28460451075819765</v>
      </c>
      <c r="C13" s="1">
        <v>-0.4909521409251506</v>
      </c>
      <c r="D13" s="1">
        <v>-3.792636733866616E-2</v>
      </c>
      <c r="E13" s="1">
        <v>-0.2389993631166494</v>
      </c>
      <c r="F13" s="1">
        <v>2.0660110539335003E-2</v>
      </c>
      <c r="G13" s="1">
        <v>-0.27063968400544269</v>
      </c>
      <c r="H13" s="1">
        <v>0.15730980192321262</v>
      </c>
      <c r="I13" s="1">
        <v>-0.25091295558661586</v>
      </c>
      <c r="J13" s="1">
        <v>0.30845312351825638</v>
      </c>
      <c r="K13" s="1">
        <v>-1.7535715598394175E-2</v>
      </c>
      <c r="L13" s="1">
        <v>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6" x14ac:dyDescent="0.35">
      <c r="A14" t="s">
        <v>126</v>
      </c>
      <c r="B14" s="1">
        <v>-0.45783096702195952</v>
      </c>
      <c r="C14" s="1">
        <v>3.9108480704247495E-2</v>
      </c>
      <c r="D14" s="1">
        <v>-0.21197839707039179</v>
      </c>
      <c r="E14" s="1">
        <v>-0.14435219437274149</v>
      </c>
      <c r="F14" s="1">
        <v>-7.8468697341080251E-2</v>
      </c>
      <c r="G14" s="1">
        <v>-0.39762108076814789</v>
      </c>
      <c r="H14" s="1">
        <v>-0.10939491887839049</v>
      </c>
      <c r="I14" s="1">
        <v>0.14300610841214911</v>
      </c>
      <c r="J14" s="1">
        <v>0.28434549596591263</v>
      </c>
      <c r="K14" s="1">
        <v>-4.4782667951944445E-2</v>
      </c>
      <c r="L14" s="1">
        <v>0.49778954621940458</v>
      </c>
      <c r="M14" s="1">
        <v>1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6" x14ac:dyDescent="0.35">
      <c r="A15" t="s">
        <v>127</v>
      </c>
      <c r="B15" s="1">
        <v>-4.3849221930781709E-2</v>
      </c>
      <c r="C15" s="1">
        <v>-9.6200701997453883E-2</v>
      </c>
      <c r="D15" s="1">
        <v>-0.36128108536190767</v>
      </c>
      <c r="E15" s="1">
        <v>-0.19710947443191129</v>
      </c>
      <c r="F15" s="1">
        <v>4.0517788898589896E-2</v>
      </c>
      <c r="G15" s="1">
        <v>-0.33109703245872196</v>
      </c>
      <c r="H15" s="1">
        <v>-0.10061724093048272</v>
      </c>
      <c r="I15" s="1">
        <v>-7.352652707544898E-3</v>
      </c>
      <c r="J15" s="1">
        <v>7.7730945917212801E-2</v>
      </c>
      <c r="K15" s="1">
        <v>-0.10138284070137521</v>
      </c>
      <c r="L15" s="1">
        <v>9.604390720878235E-2</v>
      </c>
      <c r="M15" s="1">
        <v>0.51135109302638015</v>
      </c>
      <c r="N15" s="1">
        <v>1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6" x14ac:dyDescent="0.35">
      <c r="A16" t="s">
        <v>128</v>
      </c>
      <c r="B16" s="1">
        <v>-8.6827779983586817E-2</v>
      </c>
      <c r="C16" s="1">
        <v>-0.27726703423223292</v>
      </c>
      <c r="D16" s="1">
        <v>0.14242369435824781</v>
      </c>
      <c r="E16" s="1">
        <v>-0.87906245181060072</v>
      </c>
      <c r="F16" s="1">
        <v>0.11696140950732357</v>
      </c>
      <c r="G16" s="1">
        <v>-0.19646948216390156</v>
      </c>
      <c r="H16" s="1">
        <v>-5.4807890551701148E-2</v>
      </c>
      <c r="I16" s="1">
        <v>0.2428354391753022</v>
      </c>
      <c r="J16" s="1">
        <v>-0.17662772306984806</v>
      </c>
      <c r="K16" s="1">
        <v>-0.12843429935318643</v>
      </c>
      <c r="L16" s="1">
        <v>6.0351449206516488E-3</v>
      </c>
      <c r="M16" s="1">
        <v>0.22150798551497922</v>
      </c>
      <c r="N16" s="1">
        <v>3.2329909460863085E-3</v>
      </c>
      <c r="O16" s="1">
        <v>1</v>
      </c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x14ac:dyDescent="0.35">
      <c r="A17" t="s">
        <v>129</v>
      </c>
      <c r="B17" s="1">
        <v>-0.37034355771867095</v>
      </c>
      <c r="C17" s="1">
        <v>-0.25951029471969389</v>
      </c>
      <c r="D17" s="1">
        <v>2.0222233993172127E-2</v>
      </c>
      <c r="E17" s="1">
        <v>-0.31653718879984299</v>
      </c>
      <c r="F17" s="1">
        <v>-2.1781862446722818E-2</v>
      </c>
      <c r="G17" s="1">
        <v>-0.26808069645196747</v>
      </c>
      <c r="H17" s="1">
        <v>0.20327354399580319</v>
      </c>
      <c r="I17" s="1">
        <v>-0.16487869636392186</v>
      </c>
      <c r="J17" s="1">
        <v>6.6669824931104987E-2</v>
      </c>
      <c r="K17" s="1">
        <v>-0.2233156750111274</v>
      </c>
      <c r="L17" s="1">
        <v>0.81639513096562166</v>
      </c>
      <c r="M17" s="1">
        <v>0.5112734815195662</v>
      </c>
      <c r="N17" s="1">
        <v>-5.9833949334591609E-2</v>
      </c>
      <c r="O17" s="1">
        <v>0.26256413527977784</v>
      </c>
      <c r="P17" s="1">
        <v>1</v>
      </c>
      <c r="Q17" s="1"/>
      <c r="R17" s="1"/>
      <c r="S17" s="1"/>
      <c r="T17" s="1"/>
      <c r="U17" s="1"/>
      <c r="V17" s="1"/>
      <c r="W17" s="1"/>
      <c r="X17" s="1"/>
      <c r="Y17" s="1"/>
    </row>
    <row r="18" spans="1:26" x14ac:dyDescent="0.35">
      <c r="A18" t="s">
        <v>130</v>
      </c>
      <c r="B18" s="1">
        <v>-0.3274808774816772</v>
      </c>
      <c r="C18" s="1">
        <v>-0.37091792514993754</v>
      </c>
      <c r="D18" s="1">
        <v>-0.1428197257466137</v>
      </c>
      <c r="E18" s="1">
        <v>-0.21742370215957479</v>
      </c>
      <c r="F18" s="1">
        <v>0.20951549165907585</v>
      </c>
      <c r="G18" s="1">
        <v>-0.12589931482799635</v>
      </c>
      <c r="H18" s="1">
        <v>-6.6025151055447581E-2</v>
      </c>
      <c r="I18" s="1">
        <v>-0.17048905725346056</v>
      </c>
      <c r="J18" s="1">
        <v>5.3523762205991296E-2</v>
      </c>
      <c r="K18" s="1">
        <v>-0.11020360306860175</v>
      </c>
      <c r="L18" s="1">
        <v>0.83312767035541191</v>
      </c>
      <c r="M18" s="1">
        <v>0.55209919742564972</v>
      </c>
      <c r="N18" s="1">
        <v>0.18284562665010853</v>
      </c>
      <c r="O18" s="1">
        <v>3.0507847051613496E-2</v>
      </c>
      <c r="P18" s="1">
        <v>0.86049037862149447</v>
      </c>
      <c r="Q18" s="1">
        <v>1</v>
      </c>
      <c r="R18" s="1"/>
      <c r="S18" s="1"/>
      <c r="T18" s="1"/>
      <c r="U18" s="1"/>
      <c r="V18" s="1"/>
      <c r="W18" s="1"/>
      <c r="X18" s="1"/>
      <c r="Y18" s="1"/>
    </row>
    <row r="19" spans="1:26" x14ac:dyDescent="0.35">
      <c r="A19" t="s">
        <v>131</v>
      </c>
      <c r="B19" s="1">
        <v>-4.2253259517254907E-2</v>
      </c>
      <c r="C19" s="1">
        <v>-0.2582180707226493</v>
      </c>
      <c r="D19" s="1">
        <v>-0.5342445700941616</v>
      </c>
      <c r="E19" s="1">
        <v>-0.33041502966125841</v>
      </c>
      <c r="F19" s="1">
        <v>6.0010317471067734E-2</v>
      </c>
      <c r="G19" s="1">
        <v>-0.26099151975115109</v>
      </c>
      <c r="H19" s="1">
        <v>8.2509503413697199E-2</v>
      </c>
      <c r="I19" s="1">
        <v>-0.24469404868012265</v>
      </c>
      <c r="J19" s="1">
        <v>-7.2474985224487087E-2</v>
      </c>
      <c r="K19" s="1">
        <v>-2.4516674705923117E-2</v>
      </c>
      <c r="L19" s="1">
        <v>0.18320309782361033</v>
      </c>
      <c r="M19" s="1">
        <v>0.45073858407073458</v>
      </c>
      <c r="N19" s="1">
        <v>0.92477484539238186</v>
      </c>
      <c r="O19" s="1">
        <v>-0.15069718252401171</v>
      </c>
      <c r="P19" s="1">
        <v>-4.0624843004718435E-3</v>
      </c>
      <c r="Q19" s="1">
        <v>0.26174859470778672</v>
      </c>
      <c r="R19" s="1">
        <v>1</v>
      </c>
      <c r="S19" s="1"/>
      <c r="T19" s="1"/>
      <c r="U19" s="1"/>
      <c r="V19" s="1"/>
      <c r="W19" s="1"/>
      <c r="X19" s="1"/>
      <c r="Y19" s="1"/>
    </row>
    <row r="20" spans="1:26" x14ac:dyDescent="0.35">
      <c r="A20" t="s">
        <v>132</v>
      </c>
      <c r="B20" s="1">
        <v>3.8102463183000153E-2</v>
      </c>
      <c r="C20" s="1">
        <v>-0.22971095901002786</v>
      </c>
      <c r="D20" s="1">
        <v>-5.9915894648933855E-2</v>
      </c>
      <c r="E20" s="1">
        <v>-0.78279183421830834</v>
      </c>
      <c r="F20" s="1">
        <v>0.1104738158324939</v>
      </c>
      <c r="G20" s="1">
        <v>-0.38964187303350728</v>
      </c>
      <c r="H20" s="1">
        <v>-0.13845518479993915</v>
      </c>
      <c r="I20" s="1">
        <v>0.20603539416890709</v>
      </c>
      <c r="J20" s="1">
        <v>-0.21159071718510319</v>
      </c>
      <c r="K20" s="1">
        <v>-0.29262628330841084</v>
      </c>
      <c r="L20" s="1">
        <v>-0.1349515781153949</v>
      </c>
      <c r="M20" s="1">
        <v>0.13614105553746128</v>
      </c>
      <c r="N20" s="1">
        <v>0.21111588991080618</v>
      </c>
      <c r="O20" s="1">
        <v>0.93252700311623815</v>
      </c>
      <c r="P20" s="1">
        <v>0.10224316082121747</v>
      </c>
      <c r="Q20" s="1">
        <v>-0.12407922381374741</v>
      </c>
      <c r="R20" s="1">
        <v>1.6001879928708208E-2</v>
      </c>
      <c r="S20" s="1">
        <v>1</v>
      </c>
      <c r="T20" s="1"/>
      <c r="U20" s="1"/>
      <c r="V20" s="1"/>
      <c r="W20" s="1"/>
      <c r="X20" s="1"/>
      <c r="Y20" s="1"/>
    </row>
    <row r="21" spans="1:26" x14ac:dyDescent="0.35">
      <c r="A21" t="s">
        <v>133</v>
      </c>
      <c r="B21" s="1">
        <v>8.6838048473420151E-2</v>
      </c>
      <c r="C21" s="1">
        <v>0.55956213777493691</v>
      </c>
      <c r="D21" s="1">
        <v>0.21464556866914442</v>
      </c>
      <c r="E21" s="1">
        <v>7.9021207752892703E-2</v>
      </c>
      <c r="F21" s="1">
        <v>-0.25415744399291085</v>
      </c>
      <c r="G21" s="1">
        <v>0.17987706567584971</v>
      </c>
      <c r="H21" s="1">
        <v>1.2657638732086083E-2</v>
      </c>
      <c r="I21" s="1">
        <v>0.20677998719283627</v>
      </c>
      <c r="J21" s="1">
        <v>-0.42351405991521462</v>
      </c>
      <c r="K21" s="1">
        <v>-0.17155606157154663</v>
      </c>
      <c r="L21" s="1">
        <v>-0.84712291756668623</v>
      </c>
      <c r="M21" s="1">
        <v>-0.37782611570088176</v>
      </c>
      <c r="N21" s="1">
        <v>-0.37825139422436777</v>
      </c>
      <c r="O21" s="1">
        <v>0.19940002510350852</v>
      </c>
      <c r="P21" s="1">
        <v>-0.43739186632191956</v>
      </c>
      <c r="Q21" s="1">
        <v>-0.65868762642736711</v>
      </c>
      <c r="R21" s="1">
        <v>-0.45453454384720082</v>
      </c>
      <c r="S21" s="1">
        <v>0.22731143173494764</v>
      </c>
      <c r="T21" s="1">
        <v>1</v>
      </c>
      <c r="U21" s="1"/>
      <c r="V21" s="1"/>
      <c r="W21" s="1"/>
      <c r="X21" s="1"/>
      <c r="Y21" s="1"/>
    </row>
    <row r="22" spans="1:26" x14ac:dyDescent="0.35">
      <c r="A22" t="s">
        <v>134</v>
      </c>
      <c r="B22" s="1">
        <v>4.1046622516939517E-2</v>
      </c>
      <c r="C22" s="1">
        <v>0.30115128290387216</v>
      </c>
      <c r="D22" s="1">
        <v>0.22768642043591264</v>
      </c>
      <c r="E22" s="1">
        <v>-0.13714301745721769</v>
      </c>
      <c r="F22" s="1">
        <v>4.7044739598665647E-2</v>
      </c>
      <c r="G22" s="1">
        <v>0.20600645292051745</v>
      </c>
      <c r="H22" s="1">
        <v>-0.34242376898132587</v>
      </c>
      <c r="I22" s="1">
        <v>0.20190231425162578</v>
      </c>
      <c r="J22" s="1">
        <v>-2.7996124364476661E-2</v>
      </c>
      <c r="K22" s="1">
        <v>9.8233754731894316E-2</v>
      </c>
      <c r="L22" s="1">
        <v>-0.46931018809620423</v>
      </c>
      <c r="M22" s="1">
        <v>0.10644143405875717</v>
      </c>
      <c r="N22" s="1">
        <v>0.41090668694304855</v>
      </c>
      <c r="O22" s="1">
        <v>0.34622649457140031</v>
      </c>
      <c r="P22" s="1">
        <v>-0.31436789393177178</v>
      </c>
      <c r="Q22" s="1">
        <v>-0.29466508940153402</v>
      </c>
      <c r="R22" s="1">
        <v>0.36073300313750811</v>
      </c>
      <c r="S22" s="1">
        <v>0.18530574550154325</v>
      </c>
      <c r="T22" s="1">
        <v>0.41782586942502686</v>
      </c>
      <c r="U22" s="1">
        <v>1</v>
      </c>
      <c r="V22" s="1"/>
      <c r="W22" s="1"/>
      <c r="X22" s="1"/>
      <c r="Y22" s="1"/>
    </row>
    <row r="23" spans="1:26" x14ac:dyDescent="0.35">
      <c r="A23" t="s">
        <v>135</v>
      </c>
      <c r="B23" s="1">
        <v>5.6307942508242996E-2</v>
      </c>
      <c r="C23" s="1">
        <v>-0.63097972397865276</v>
      </c>
      <c r="D23" s="1">
        <v>-0.35875059383939578</v>
      </c>
      <c r="E23" s="1">
        <v>-0.31146736454700302</v>
      </c>
      <c r="F23" s="1">
        <v>-0.16575897325833946</v>
      </c>
      <c r="G23" s="1">
        <v>-9.3958648836228037E-2</v>
      </c>
      <c r="H23" s="1">
        <v>0.76406740437389975</v>
      </c>
      <c r="I23" s="1">
        <v>-0.5014532160066475</v>
      </c>
      <c r="J23" s="1">
        <v>-6.5697659058087166E-2</v>
      </c>
      <c r="K23" s="1">
        <v>-1.2783565351657226E-2</v>
      </c>
      <c r="L23" s="1">
        <v>0.57396888343775265</v>
      </c>
      <c r="M23" s="1">
        <v>0.27625773066129911</v>
      </c>
      <c r="N23" s="1">
        <v>6.4532592042296472E-2</v>
      </c>
      <c r="O23" s="1">
        <v>-0.23119140660698054</v>
      </c>
      <c r="P23" s="1">
        <v>0.54661798417173069</v>
      </c>
      <c r="Q23" s="1">
        <v>0.40379399685434503</v>
      </c>
      <c r="R23" s="1">
        <v>0.35746685990769816</v>
      </c>
      <c r="S23" s="1">
        <v>-0.40505989441706414</v>
      </c>
      <c r="T23" s="1">
        <v>-0.4558528138300344</v>
      </c>
      <c r="U23" s="1">
        <v>-0.12315981720076845</v>
      </c>
      <c r="V23" s="1">
        <v>1</v>
      </c>
      <c r="W23" s="1"/>
      <c r="X23" s="1"/>
      <c r="Y23" s="1"/>
    </row>
    <row r="24" spans="1:26" x14ac:dyDescent="0.35">
      <c r="A24" t="s">
        <v>136</v>
      </c>
      <c r="B24" s="1">
        <v>-0.24329418430747488</v>
      </c>
      <c r="C24" s="1">
        <v>-9.7856286785978186E-2</v>
      </c>
      <c r="D24" s="1">
        <v>-3.1499914002856386E-2</v>
      </c>
      <c r="E24" s="1">
        <v>-0.7685936683270993</v>
      </c>
      <c r="F24" s="1">
        <v>-0.16256169839067122</v>
      </c>
      <c r="G24" s="1">
        <v>0.45759496375140118</v>
      </c>
      <c r="H24" s="1">
        <v>0.19095469611378932</v>
      </c>
      <c r="I24" s="1">
        <v>0.36812678572757329</v>
      </c>
      <c r="J24" s="1">
        <v>-0.10241395551734632</v>
      </c>
      <c r="K24" s="1">
        <v>-0.13429155485955804</v>
      </c>
      <c r="L24" s="1">
        <v>-0.44651668779028758</v>
      </c>
      <c r="M24" s="1">
        <v>-4.6544564954002235E-2</v>
      </c>
      <c r="N24" s="1">
        <v>8.4341847571496723E-2</v>
      </c>
      <c r="O24" s="1">
        <v>0.656508391834139</v>
      </c>
      <c r="P24" s="1">
        <v>-0.1005024705286371</v>
      </c>
      <c r="Q24" s="1">
        <v>-0.28703294303517884</v>
      </c>
      <c r="R24" s="1">
        <v>0.16697828270277665</v>
      </c>
      <c r="S24" s="1">
        <v>0.56932231704624325</v>
      </c>
      <c r="T24" s="1">
        <v>0.6275770084977822</v>
      </c>
      <c r="U24" s="1">
        <v>0.65117057327153172</v>
      </c>
      <c r="V24" s="1">
        <v>-5.972454606523301E-2</v>
      </c>
      <c r="W24" s="1">
        <v>1</v>
      </c>
      <c r="X24" s="1"/>
      <c r="Y24" s="1"/>
    </row>
    <row r="25" spans="1:26" x14ac:dyDescent="0.35">
      <c r="A25" t="s">
        <v>50</v>
      </c>
      <c r="B25" s="1">
        <v>0.15914908587860066</v>
      </c>
      <c r="C25" s="1">
        <v>-0.15132196303372381</v>
      </c>
      <c r="D25" s="1">
        <v>0.32100451448687345</v>
      </c>
      <c r="E25" s="1">
        <v>-8.1362078037102367E-2</v>
      </c>
      <c r="F25" s="1">
        <v>0.35233783009730174</v>
      </c>
      <c r="G25" s="1">
        <v>0.13890217402177876</v>
      </c>
      <c r="H25" s="1">
        <v>-0.12424831541207736</v>
      </c>
      <c r="I25" s="1">
        <v>0.6435851045386245</v>
      </c>
      <c r="J25" s="1">
        <v>0.36288538876398413</v>
      </c>
      <c r="K25" s="1">
        <v>4.9807536067869376E-2</v>
      </c>
      <c r="L25" s="1">
        <v>-0.14695799830516523</v>
      </c>
      <c r="M25" s="1">
        <v>-0.21626716265416848</v>
      </c>
      <c r="N25" s="1">
        <v>-0.30153924581473152</v>
      </c>
      <c r="O25" s="1">
        <v>0.76485640011365075</v>
      </c>
      <c r="P25" s="1">
        <v>-0.23419541540774322</v>
      </c>
      <c r="Q25" s="1">
        <v>-0.24143455845888157</v>
      </c>
      <c r="R25" s="1">
        <v>-0.53266966229908796</v>
      </c>
      <c r="S25" s="1">
        <v>0.72762813418559846</v>
      </c>
      <c r="T25" s="1">
        <v>1.9344159562295238E-2</v>
      </c>
      <c r="U25" s="1">
        <v>2.9346013060122373E-2</v>
      </c>
      <c r="V25" s="1">
        <v>-0.52137970154709112</v>
      </c>
      <c r="W25" s="1">
        <v>0.62530247347075196</v>
      </c>
      <c r="X25" s="1">
        <v>1</v>
      </c>
      <c r="Y25" s="1"/>
    </row>
    <row r="26" spans="1:26" x14ac:dyDescent="0.35">
      <c r="A26" s="20" t="s">
        <v>51</v>
      </c>
      <c r="B26" s="21">
        <v>-0.14052451329734011</v>
      </c>
      <c r="C26" s="21">
        <v>-0.25018313849616025</v>
      </c>
      <c r="D26" s="21">
        <v>-0.30486141802373856</v>
      </c>
      <c r="E26" s="21">
        <v>2.084318018388465E-2</v>
      </c>
      <c r="F26" s="21">
        <v>0.11191162627425782</v>
      </c>
      <c r="G26" s="21">
        <v>-0.34360814596017802</v>
      </c>
      <c r="H26" s="21">
        <v>0.6921322231281466</v>
      </c>
      <c r="I26" s="21">
        <v>8.594459171201678E-2</v>
      </c>
      <c r="J26" s="21">
        <v>0.59049497817487007</v>
      </c>
      <c r="K26" s="21">
        <v>0.22839629387014532</v>
      </c>
      <c r="L26" s="21">
        <v>0.48750699443722523</v>
      </c>
      <c r="M26" s="21">
        <v>0.28075391070529643</v>
      </c>
      <c r="N26" s="21">
        <v>1.2089355286424137E-2</v>
      </c>
      <c r="O26" s="21">
        <v>-0.19052464840695979</v>
      </c>
      <c r="P26" s="21">
        <v>0.27971244495809511</v>
      </c>
      <c r="Q26" s="21">
        <v>0.14269515992094883</v>
      </c>
      <c r="R26" s="21">
        <v>0.12129105940073746</v>
      </c>
      <c r="S26" s="21">
        <v>-0.1951312835640123</v>
      </c>
      <c r="T26" s="21">
        <v>-0.48068600516033144</v>
      </c>
      <c r="U26" s="21">
        <v>-0.42333305611813521</v>
      </c>
      <c r="V26" s="21">
        <v>0.58453449965405657</v>
      </c>
      <c r="W26" s="21">
        <v>-0.1997817451617401</v>
      </c>
      <c r="X26" s="21">
        <v>1.9006200200375072E-2</v>
      </c>
      <c r="Y26" s="21">
        <v>1</v>
      </c>
      <c r="Z26" s="20"/>
    </row>
    <row r="27" spans="1:26" ht="15" thickBot="1" x14ac:dyDescent="0.4">
      <c r="A27" s="13" t="s">
        <v>184</v>
      </c>
      <c r="B27" s="16">
        <v>0.14774449224872965</v>
      </c>
      <c r="C27" s="16">
        <v>-0.66767369731143922</v>
      </c>
      <c r="D27" s="16">
        <v>-0.61639814476925792</v>
      </c>
      <c r="E27" s="16">
        <v>-0.24487923463767114</v>
      </c>
      <c r="F27" s="16">
        <v>0.10943645812804946</v>
      </c>
      <c r="G27" s="16">
        <v>-0.26518632302880929</v>
      </c>
      <c r="H27" s="16">
        <v>0.51219253881750282</v>
      </c>
      <c r="I27" s="16">
        <v>-0.23841942929164905</v>
      </c>
      <c r="J27" s="16">
        <v>1.9414376127888933E-2</v>
      </c>
      <c r="K27" s="16">
        <v>-0.12943872908450177</v>
      </c>
      <c r="L27" s="16">
        <v>0.38468230349981619</v>
      </c>
      <c r="M27" s="16">
        <v>5.9113780627781921E-2</v>
      </c>
      <c r="N27" s="16">
        <v>4.4663995200692551E-2</v>
      </c>
      <c r="O27" s="16">
        <v>-0.29736128431643527</v>
      </c>
      <c r="P27" s="16">
        <v>0.20064727599166124</v>
      </c>
      <c r="Q27" s="16">
        <v>0.20415184825423968</v>
      </c>
      <c r="R27" s="16">
        <v>0.31679853637631228</v>
      </c>
      <c r="S27" s="16">
        <v>-0.16943072746382121</v>
      </c>
      <c r="T27" s="16">
        <v>-0.43552130574689429</v>
      </c>
      <c r="U27" s="16">
        <v>-0.4308648943950964</v>
      </c>
      <c r="V27" s="16">
        <v>0.84894262064673054</v>
      </c>
      <c r="W27" s="16">
        <v>5.8125500450233826E-2</v>
      </c>
      <c r="X27" s="16">
        <v>-0.14861767997109859</v>
      </c>
      <c r="Y27" s="16">
        <v>0.70220140235381023</v>
      </c>
      <c r="Z27" s="16">
        <v>1</v>
      </c>
    </row>
    <row r="29" spans="1:26" ht="15" thickBot="1" x14ac:dyDescent="0.4">
      <c r="A29" t="s">
        <v>138</v>
      </c>
      <c r="B29" t="s">
        <v>157</v>
      </c>
      <c r="Z29" s="13"/>
    </row>
    <row r="30" spans="1:26" ht="72.5" x14ac:dyDescent="0.35">
      <c r="A30" s="14"/>
      <c r="B30" s="15" t="s">
        <v>42</v>
      </c>
      <c r="C30" s="15" t="s">
        <v>12</v>
      </c>
      <c r="D30" s="15" t="s">
        <v>70</v>
      </c>
      <c r="E30" s="15" t="s">
        <v>43</v>
      </c>
      <c r="F30" s="15" t="s">
        <v>44</v>
      </c>
      <c r="G30" s="15" t="s">
        <v>121</v>
      </c>
      <c r="H30" s="15" t="s">
        <v>122</v>
      </c>
      <c r="I30" s="15" t="s">
        <v>123</v>
      </c>
      <c r="J30" s="15" t="s">
        <v>124</v>
      </c>
      <c r="K30" s="15" t="s">
        <v>47</v>
      </c>
      <c r="L30" s="15" t="s">
        <v>125</v>
      </c>
      <c r="M30" s="15" t="s">
        <v>126</v>
      </c>
      <c r="N30" s="15" t="s">
        <v>127</v>
      </c>
      <c r="O30" s="15" t="s">
        <v>128</v>
      </c>
      <c r="P30" s="15" t="s">
        <v>129</v>
      </c>
      <c r="Q30" s="15" t="s">
        <v>130</v>
      </c>
      <c r="R30" s="15" t="s">
        <v>131</v>
      </c>
      <c r="S30" s="15" t="s">
        <v>132</v>
      </c>
      <c r="T30" s="15" t="s">
        <v>133</v>
      </c>
      <c r="U30" s="15" t="s">
        <v>134</v>
      </c>
      <c r="V30" s="15" t="s">
        <v>135</v>
      </c>
      <c r="W30" s="15" t="s">
        <v>136</v>
      </c>
      <c r="X30" s="15" t="s">
        <v>50</v>
      </c>
      <c r="Y30" s="15" t="s">
        <v>51</v>
      </c>
      <c r="Z30" s="23" t="s">
        <v>184</v>
      </c>
    </row>
    <row r="31" spans="1:26" x14ac:dyDescent="0.35">
      <c r="A31" t="s">
        <v>42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x14ac:dyDescent="0.35">
      <c r="A32" t="s">
        <v>12</v>
      </c>
      <c r="B32" s="11">
        <f t="shared" ref="B32:Y55" si="0">_xlfn.T.DIST.2T(ABS(B4*SQRT(16-2)/SQRT(1-(B4^2))),16-2)</f>
        <v>6.6922874010329772E-2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35">
      <c r="A33" t="s">
        <v>70</v>
      </c>
      <c r="B33" s="11">
        <f t="shared" ref="B33" si="1">_xlfn.T.DIST.2T(ABS(B5*SQRT(16-2)/SQRT(1-(B5^2))),16-2)</f>
        <v>0.63335061680206839</v>
      </c>
      <c r="C33" s="11">
        <f t="shared" si="0"/>
        <v>0.60193013533060702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35">
      <c r="A34" t="s">
        <v>43</v>
      </c>
      <c r="B34" s="11">
        <f t="shared" ref="B34:C34" si="2">_xlfn.T.DIST.2T(ABS(B6*SQRT(16-2)/SQRT(1-(B6^2))),16-2)</f>
        <v>0.46003128061241982</v>
      </c>
      <c r="C34" s="11">
        <f t="shared" si="2"/>
        <v>0.16723678413831994</v>
      </c>
      <c r="D34" s="11">
        <f t="shared" si="0"/>
        <v>0.8941293764499646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35">
      <c r="A35" t="s">
        <v>44</v>
      </c>
      <c r="B35" s="11">
        <f t="shared" ref="B35:D35" si="3">_xlfn.T.DIST.2T(ABS(B7*SQRT(16-2)/SQRT(1-(B7^2))),16-2)</f>
        <v>0.63885991003963549</v>
      </c>
      <c r="C35" s="11">
        <f t="shared" si="3"/>
        <v>0.72154309367343328</v>
      </c>
      <c r="D35" s="11">
        <f t="shared" si="3"/>
        <v>0.43643226430357929</v>
      </c>
      <c r="E35" s="11">
        <f t="shared" si="0"/>
        <v>0.97810940055714035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35">
      <c r="A36" t="s">
        <v>121</v>
      </c>
      <c r="B36" s="11">
        <f t="shared" ref="B36:E36" si="4">_xlfn.T.DIST.2T(ABS(B8*SQRT(16-2)/SQRT(1-(B8^2))),16-2)</f>
        <v>0.49451309732521931</v>
      </c>
      <c r="C36" s="11">
        <f t="shared" si="4"/>
        <v>0.52384734443636316</v>
      </c>
      <c r="D36" s="11">
        <f t="shared" si="4"/>
        <v>0.43052399576640699</v>
      </c>
      <c r="E36" s="11">
        <f t="shared" si="4"/>
        <v>0.51215840630043119</v>
      </c>
      <c r="F36" s="11">
        <f t="shared" si="0"/>
        <v>0.99537657727756068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35">
      <c r="A37" t="s">
        <v>122</v>
      </c>
      <c r="B37" s="11">
        <f t="shared" ref="B37:F37" si="5">_xlfn.T.DIST.2T(ABS(B9*SQRT(16-2)/SQRT(1-(B9^2))),16-2)</f>
        <v>0.80854565383401023</v>
      </c>
      <c r="C37" s="11">
        <f t="shared" si="5"/>
        <v>0.70890855832394339</v>
      </c>
      <c r="D37" s="11">
        <f t="shared" si="5"/>
        <v>0.88659529392319203</v>
      </c>
      <c r="E37" s="11">
        <f t="shared" si="5"/>
        <v>0.65051225127934065</v>
      </c>
      <c r="F37" s="11">
        <f t="shared" si="5"/>
        <v>0.73850493834720909</v>
      </c>
      <c r="G37" s="11">
        <f t="shared" si="0"/>
        <v>0.57819917184582958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35">
      <c r="A38" t="s">
        <v>123</v>
      </c>
      <c r="B38" s="11">
        <f t="shared" ref="B38:G38" si="6">_xlfn.T.DIST.2T(ABS(B10*SQRT(16-2)/SQRT(1-(B10^2))),16-2)</f>
        <v>0.26089008755058174</v>
      </c>
      <c r="C38" s="11">
        <f t="shared" si="6"/>
        <v>0.22574570788200757</v>
      </c>
      <c r="D38" s="11">
        <f t="shared" si="6"/>
        <v>0.97389841391140031</v>
      </c>
      <c r="E38" s="11">
        <f t="shared" si="6"/>
        <v>0.62989870476650678</v>
      </c>
      <c r="F38" s="11">
        <f t="shared" si="6"/>
        <v>0.18295307237043723</v>
      </c>
      <c r="G38" s="11">
        <f t="shared" si="6"/>
        <v>0.87547679130545797</v>
      </c>
      <c r="H38" s="11">
        <f t="shared" si="0"/>
        <v>0.56880805691716263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35">
      <c r="A39" t="s">
        <v>124</v>
      </c>
      <c r="B39" s="11">
        <f t="shared" ref="B39:H39" si="7">_xlfn.T.DIST.2T(ABS(B11*SQRT(16-2)/SQRT(1-(B11^2))),16-2)</f>
        <v>0.24700628004614322</v>
      </c>
      <c r="C39" s="11">
        <f t="shared" si="7"/>
        <v>0.57986709306674222</v>
      </c>
      <c r="D39" s="11">
        <f t="shared" si="7"/>
        <v>0.8060856045437077</v>
      </c>
      <c r="E39" s="11">
        <f t="shared" si="7"/>
        <v>0.16346630830651557</v>
      </c>
      <c r="F39" s="11">
        <f t="shared" si="7"/>
        <v>0.43117826670301518</v>
      </c>
      <c r="G39" s="11">
        <f t="shared" si="7"/>
        <v>0.82911237338823485</v>
      </c>
      <c r="H39" s="11">
        <f t="shared" si="7"/>
        <v>0.70591294912583658</v>
      </c>
      <c r="I39" s="11">
        <f t="shared" si="0"/>
        <v>4.0479708094323621E-2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35">
      <c r="A40" t="s">
        <v>47</v>
      </c>
      <c r="B40" s="11">
        <f t="shared" ref="B40:I40" si="8">_xlfn.T.DIST.2T(ABS(B12*SQRT(16-2)/SQRT(1-(B12^2))),16-2)</f>
        <v>0.1381376840621405</v>
      </c>
      <c r="C40" s="11">
        <f t="shared" si="8"/>
        <v>9.9554778013689171E-2</v>
      </c>
      <c r="D40" s="11">
        <f t="shared" si="8"/>
        <v>0.80409240646882252</v>
      </c>
      <c r="E40" s="11">
        <f t="shared" si="8"/>
        <v>0.54895731554959837</v>
      </c>
      <c r="F40" s="11">
        <f t="shared" si="8"/>
        <v>0.19418123511259</v>
      </c>
      <c r="G40" s="11">
        <f t="shared" si="8"/>
        <v>0.12631082994217482</v>
      </c>
      <c r="H40" s="11">
        <f t="shared" si="8"/>
        <v>0.49087816188701083</v>
      </c>
      <c r="I40" s="11">
        <f t="shared" si="8"/>
        <v>0.7821494831387763</v>
      </c>
      <c r="J40" s="11">
        <f t="shared" si="0"/>
        <v>5.7160564272500623E-2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35">
      <c r="A41" t="s">
        <v>125</v>
      </c>
      <c r="B41" s="11">
        <f t="shared" ref="B41:J41" si="9">_xlfn.T.DIST.2T(ABS(B13*SQRT(16-2)/SQRT(1-(B13^2))),16-2)</f>
        <v>0.28535546927458944</v>
      </c>
      <c r="C41" s="11">
        <f t="shared" si="9"/>
        <v>5.347606696859835E-2</v>
      </c>
      <c r="D41" s="11">
        <f t="shared" si="9"/>
        <v>0.88909576374706367</v>
      </c>
      <c r="E41" s="11">
        <f t="shared" si="9"/>
        <v>0.37267786651145496</v>
      </c>
      <c r="F41" s="11">
        <f t="shared" si="9"/>
        <v>0.9394634945848348</v>
      </c>
      <c r="G41" s="11">
        <f t="shared" si="9"/>
        <v>0.31066502745418173</v>
      </c>
      <c r="H41" s="11">
        <f t="shared" si="9"/>
        <v>0.56067518973810571</v>
      </c>
      <c r="I41" s="11">
        <f t="shared" si="9"/>
        <v>0.34857639155859255</v>
      </c>
      <c r="J41" s="11">
        <f t="shared" si="9"/>
        <v>0.24509447162740927</v>
      </c>
      <c r="K41" s="11">
        <f t="shared" si="0"/>
        <v>0.94860607130097685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35">
      <c r="A42" t="s">
        <v>126</v>
      </c>
      <c r="B42" s="11">
        <f t="shared" ref="B42:K42" si="10">_xlfn.T.DIST.2T(ABS(B14*SQRT(16-2)/SQRT(1-(B14^2))),16-2)</f>
        <v>7.4542772384840458E-2</v>
      </c>
      <c r="C42" s="11">
        <f t="shared" si="10"/>
        <v>0.88565982479776895</v>
      </c>
      <c r="D42" s="11">
        <f t="shared" si="10"/>
        <v>0.43060751393860142</v>
      </c>
      <c r="E42" s="11">
        <f t="shared" si="10"/>
        <v>0.59377196470386762</v>
      </c>
      <c r="F42" s="11">
        <f t="shared" si="10"/>
        <v>0.77268916502343865</v>
      </c>
      <c r="G42" s="11">
        <f t="shared" si="10"/>
        <v>0.12721792778652014</v>
      </c>
      <c r="H42" s="11">
        <f t="shared" si="10"/>
        <v>0.6867288124836699</v>
      </c>
      <c r="I42" s="11">
        <f t="shared" si="10"/>
        <v>0.59725511476719895</v>
      </c>
      <c r="J42" s="11">
        <f t="shared" si="10"/>
        <v>0.28581327660791717</v>
      </c>
      <c r="K42" s="11">
        <f t="shared" si="10"/>
        <v>0.86919475965894455</v>
      </c>
      <c r="L42" s="11">
        <f t="shared" si="0"/>
        <v>4.9744255571393031E-2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35">
      <c r="A43" t="s">
        <v>127</v>
      </c>
      <c r="B43" s="11">
        <f t="shared" ref="B43:L43" si="11">_xlfn.T.DIST.2T(ABS(B15*SQRT(16-2)/SQRT(1-(B15^2))),16-2)</f>
        <v>0.87190009990596229</v>
      </c>
      <c r="C43" s="11">
        <f t="shared" si="11"/>
        <v>0.723030113377642</v>
      </c>
      <c r="D43" s="11">
        <f t="shared" si="11"/>
        <v>0.16917086529596104</v>
      </c>
      <c r="E43" s="11">
        <f t="shared" si="11"/>
        <v>0.46434709668087037</v>
      </c>
      <c r="F43" s="11">
        <f t="shared" si="11"/>
        <v>0.88156601852830985</v>
      </c>
      <c r="G43" s="11">
        <f t="shared" si="11"/>
        <v>0.21032974826457104</v>
      </c>
      <c r="H43" s="11">
        <f t="shared" si="11"/>
        <v>0.7108128060795289</v>
      </c>
      <c r="I43" s="11">
        <f t="shared" si="11"/>
        <v>0.97843981551105097</v>
      </c>
      <c r="J43" s="11">
        <f t="shared" si="11"/>
        <v>0.77477472440281425</v>
      </c>
      <c r="K43" s="11">
        <f t="shared" si="11"/>
        <v>0.70870155882631947</v>
      </c>
      <c r="L43" s="11">
        <f t="shared" si="11"/>
        <v>0.72346502308700389</v>
      </c>
      <c r="M43" s="11">
        <f t="shared" si="0"/>
        <v>4.2919909365762968E-2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35">
      <c r="A44" t="s">
        <v>128</v>
      </c>
      <c r="B44" s="11">
        <f t="shared" ref="B44:M44" si="12">_xlfn.T.DIST.2T(ABS(B16*SQRT(16-2)/SQRT(1-(B16^2))),16-2)</f>
        <v>0.74916363563453858</v>
      </c>
      <c r="C44" s="11">
        <f t="shared" si="12"/>
        <v>0.29849471733199773</v>
      </c>
      <c r="D44" s="11">
        <f t="shared" si="12"/>
        <v>0.59876472960524363</v>
      </c>
      <c r="E44" s="11">
        <f t="shared" si="12"/>
        <v>7.3272202874896387E-6</v>
      </c>
      <c r="F44" s="11">
        <f t="shared" si="12"/>
        <v>0.66619142224668892</v>
      </c>
      <c r="G44" s="11">
        <f t="shared" si="12"/>
        <v>0.46582795311014569</v>
      </c>
      <c r="H44" s="11">
        <f t="shared" si="12"/>
        <v>0.84023073818738048</v>
      </c>
      <c r="I44" s="11">
        <f t="shared" si="12"/>
        <v>0.36481949158066906</v>
      </c>
      <c r="J44" s="11">
        <f t="shared" si="12"/>
        <v>0.51286951829652139</v>
      </c>
      <c r="K44" s="11">
        <f t="shared" si="12"/>
        <v>0.63547461156701379</v>
      </c>
      <c r="L44" s="11">
        <f t="shared" si="12"/>
        <v>0.98230251948987324</v>
      </c>
      <c r="M44" s="11">
        <f t="shared" si="12"/>
        <v>0.40966939562504678</v>
      </c>
      <c r="N44" s="11">
        <f t="shared" si="0"/>
        <v>0.99051907337917111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35">
      <c r="A45" t="s">
        <v>129</v>
      </c>
      <c r="B45" s="11">
        <f t="shared" ref="B45:N45" si="13">_xlfn.T.DIST.2T(ABS(B17*SQRT(16-2)/SQRT(1-(B17^2))),16-2)</f>
        <v>0.15794638487595603</v>
      </c>
      <c r="C45" s="11">
        <f t="shared" si="13"/>
        <v>0.33174526136666105</v>
      </c>
      <c r="D45" s="11">
        <f t="shared" si="13"/>
        <v>0.94074440274617754</v>
      </c>
      <c r="E45" s="11">
        <f t="shared" si="13"/>
        <v>0.23229690762853242</v>
      </c>
      <c r="F45" s="11">
        <f t="shared" si="13"/>
        <v>0.93618270634078504</v>
      </c>
      <c r="G45" s="11">
        <f t="shared" si="13"/>
        <v>0.31544089691449817</v>
      </c>
      <c r="H45" s="11">
        <f t="shared" si="13"/>
        <v>0.45020423603853998</v>
      </c>
      <c r="I45" s="11">
        <f t="shared" si="13"/>
        <v>0.54171850756110529</v>
      </c>
      <c r="J45" s="11">
        <f t="shared" si="13"/>
        <v>0.80620948027583439</v>
      </c>
      <c r="K45" s="11">
        <f t="shared" si="13"/>
        <v>0.40575934855822671</v>
      </c>
      <c r="L45" s="11">
        <f t="shared" si="13"/>
        <v>1.1432237842081886E-4</v>
      </c>
      <c r="M45" s="11">
        <f t="shared" si="13"/>
        <v>4.2956849229752146E-2</v>
      </c>
      <c r="N45" s="11">
        <f t="shared" si="13"/>
        <v>0.82577960898240665</v>
      </c>
      <c r="O45" s="11">
        <f t="shared" si="0"/>
        <v>0.32588112615839726</v>
      </c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35">
      <c r="A46" t="s">
        <v>130</v>
      </c>
      <c r="B46" s="11">
        <f t="shared" ref="B46:O46" si="14">_xlfn.T.DIST.2T(ABS(B18*SQRT(16-2)/SQRT(1-(B18^2))),16-2)</f>
        <v>0.2156561292244078</v>
      </c>
      <c r="C46" s="11">
        <f t="shared" si="14"/>
        <v>0.15725231819496915</v>
      </c>
      <c r="D46" s="11">
        <f t="shared" si="14"/>
        <v>0.5977380506042429</v>
      </c>
      <c r="E46" s="11">
        <f t="shared" si="14"/>
        <v>0.41857654384120568</v>
      </c>
      <c r="F46" s="11">
        <f t="shared" si="14"/>
        <v>0.43610697704014789</v>
      </c>
      <c r="G46" s="11">
        <f t="shared" si="14"/>
        <v>0.6422159506397942</v>
      </c>
      <c r="H46" s="11">
        <f t="shared" si="14"/>
        <v>0.80805067398275521</v>
      </c>
      <c r="I46" s="11">
        <f t="shared" si="14"/>
        <v>0.52785341659511409</v>
      </c>
      <c r="J46" s="11">
        <f t="shared" si="14"/>
        <v>0.84393078370904751</v>
      </c>
      <c r="K46" s="11">
        <f t="shared" si="14"/>
        <v>0.68452371145074697</v>
      </c>
      <c r="L46" s="11">
        <f t="shared" si="14"/>
        <v>6.139600046696305E-5</v>
      </c>
      <c r="M46" s="11">
        <f t="shared" si="14"/>
        <v>2.6592101259005359E-2</v>
      </c>
      <c r="N46" s="11">
        <f t="shared" si="14"/>
        <v>0.49789600099479492</v>
      </c>
      <c r="O46" s="11">
        <f t="shared" si="14"/>
        <v>0.91069847165486695</v>
      </c>
      <c r="P46" s="11">
        <f t="shared" si="0"/>
        <v>1.8919293399663139E-5</v>
      </c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35">
      <c r="A47" t="s">
        <v>131</v>
      </c>
      <c r="B47" s="11">
        <f t="shared" ref="B47:P47" si="15">_xlfn.T.DIST.2T(ABS(B19*SQRT(16-2)/SQRT(1-(B19^2))),16-2)</f>
        <v>0.8765286338925603</v>
      </c>
      <c r="C47" s="11">
        <f t="shared" si="15"/>
        <v>0.33424476138165127</v>
      </c>
      <c r="D47" s="11">
        <f t="shared" si="15"/>
        <v>3.302373834896747E-2</v>
      </c>
      <c r="E47" s="11">
        <f t="shared" si="15"/>
        <v>0.21132776773221093</v>
      </c>
      <c r="F47" s="11">
        <f t="shared" si="15"/>
        <v>0.82527343219092575</v>
      </c>
      <c r="G47" s="11">
        <f t="shared" si="15"/>
        <v>0.32889342214105166</v>
      </c>
      <c r="H47" s="11">
        <f t="shared" si="15"/>
        <v>0.76129234529742718</v>
      </c>
      <c r="I47" s="11">
        <f t="shared" si="15"/>
        <v>0.36104538456082957</v>
      </c>
      <c r="J47" s="11">
        <f t="shared" si="15"/>
        <v>0.78967390808189286</v>
      </c>
      <c r="K47" s="11">
        <f t="shared" si="15"/>
        <v>0.92818833160030501</v>
      </c>
      <c r="L47" s="11">
        <f t="shared" si="15"/>
        <v>0.49704149886703242</v>
      </c>
      <c r="M47" s="11">
        <f t="shared" si="15"/>
        <v>7.9739892377862831E-2</v>
      </c>
      <c r="N47" s="11">
        <f t="shared" si="15"/>
        <v>2.9908749678410611E-7</v>
      </c>
      <c r="O47" s="11">
        <f t="shared" si="15"/>
        <v>0.57746615641031118</v>
      </c>
      <c r="P47" s="11">
        <f t="shared" si="15"/>
        <v>0.9880866819492613</v>
      </c>
      <c r="Q47" s="11">
        <f t="shared" si="0"/>
        <v>0.32744127447965488</v>
      </c>
      <c r="R47" s="1"/>
      <c r="S47" s="1"/>
      <c r="T47" s="1"/>
      <c r="U47" s="1"/>
      <c r="V47" s="1"/>
      <c r="W47" s="1"/>
      <c r="X47" s="1"/>
      <c r="Y47" s="1"/>
    </row>
    <row r="48" spans="1:25" x14ac:dyDescent="0.35">
      <c r="A48" t="s">
        <v>132</v>
      </c>
      <c r="B48" s="11">
        <f t="shared" ref="B48:Q48" si="16">_xlfn.T.DIST.2T(ABS(B20*SQRT(16-2)/SQRT(1-(B20^2))),16-2)</f>
        <v>0.88858380358250244</v>
      </c>
      <c r="C48" s="11">
        <f t="shared" si="16"/>
        <v>0.39208641934085009</v>
      </c>
      <c r="D48" s="11">
        <f t="shared" si="16"/>
        <v>0.8255444178063045</v>
      </c>
      <c r="E48" s="11">
        <f t="shared" si="16"/>
        <v>3.3685774703527091E-4</v>
      </c>
      <c r="F48" s="11">
        <f t="shared" si="16"/>
        <v>0.68378743268782949</v>
      </c>
      <c r="G48" s="11">
        <f t="shared" si="16"/>
        <v>0.13573982629122083</v>
      </c>
      <c r="H48" s="11">
        <f t="shared" si="16"/>
        <v>0.60909168425171123</v>
      </c>
      <c r="I48" s="11">
        <f t="shared" si="16"/>
        <v>0.44393860864088053</v>
      </c>
      <c r="J48" s="11">
        <f t="shared" si="16"/>
        <v>0.43147079207822214</v>
      </c>
      <c r="K48" s="11">
        <f t="shared" si="16"/>
        <v>0.27139529012196062</v>
      </c>
      <c r="L48" s="11">
        <f t="shared" si="16"/>
        <v>0.61826680256791056</v>
      </c>
      <c r="M48" s="11">
        <f t="shared" si="16"/>
        <v>0.61514582378522253</v>
      </c>
      <c r="N48" s="11">
        <f t="shared" si="16"/>
        <v>0.43252934092719331</v>
      </c>
      <c r="O48" s="11">
        <f t="shared" si="16"/>
        <v>1.426476742668981E-7</v>
      </c>
      <c r="P48" s="11">
        <f t="shared" si="16"/>
        <v>0.7063314774791396</v>
      </c>
      <c r="Q48" s="11">
        <f t="shared" si="16"/>
        <v>0.64707239503104252</v>
      </c>
      <c r="R48" s="11">
        <f t="shared" si="0"/>
        <v>0.95309663512950671</v>
      </c>
      <c r="S48" s="1"/>
      <c r="T48" s="1"/>
      <c r="U48" s="1"/>
      <c r="V48" s="1"/>
      <c r="W48" s="1"/>
      <c r="X48" s="1"/>
      <c r="Y48" s="1"/>
    </row>
    <row r="49" spans="1:26" x14ac:dyDescent="0.35">
      <c r="A49" t="s">
        <v>133</v>
      </c>
      <c r="B49" s="11">
        <f t="shared" ref="B49:R49" si="17">_xlfn.T.DIST.2T(ABS(B21*SQRT(16-2)/SQRT(1-(B21^2))),16-2)</f>
        <v>0.74913485899058929</v>
      </c>
      <c r="C49" s="11">
        <f t="shared" si="17"/>
        <v>2.4208182428650332E-2</v>
      </c>
      <c r="D49" s="11">
        <f t="shared" si="17"/>
        <v>0.42469250210964149</v>
      </c>
      <c r="E49" s="11">
        <f t="shared" si="17"/>
        <v>0.7711282195902639</v>
      </c>
      <c r="F49" s="11">
        <f t="shared" si="17"/>
        <v>0.34216894585126045</v>
      </c>
      <c r="G49" s="11">
        <f t="shared" si="17"/>
        <v>0.50501878977521297</v>
      </c>
      <c r="H49" s="11">
        <f t="shared" si="17"/>
        <v>0.96289188266824222</v>
      </c>
      <c r="I49" s="11">
        <f t="shared" si="17"/>
        <v>0.44225700532918422</v>
      </c>
      <c r="J49" s="11">
        <f t="shared" si="17"/>
        <v>0.10212307194734592</v>
      </c>
      <c r="K49" s="11">
        <f t="shared" si="17"/>
        <v>0.52523481627283219</v>
      </c>
      <c r="L49" s="11">
        <f t="shared" si="17"/>
        <v>3.4585052816860181E-5</v>
      </c>
      <c r="M49" s="11">
        <f t="shared" si="17"/>
        <v>0.14906484131959957</v>
      </c>
      <c r="N49" s="11">
        <f t="shared" si="17"/>
        <v>0.14857044253745427</v>
      </c>
      <c r="O49" s="11">
        <f t="shared" si="17"/>
        <v>0.45906619711622476</v>
      </c>
      <c r="P49" s="11">
        <f t="shared" si="17"/>
        <v>9.0219955809001953E-2</v>
      </c>
      <c r="Q49" s="11">
        <f t="shared" si="17"/>
        <v>5.5245314147670142E-3</v>
      </c>
      <c r="R49" s="11">
        <f t="shared" si="17"/>
        <v>7.692682775233288E-2</v>
      </c>
      <c r="S49" s="11">
        <f t="shared" si="0"/>
        <v>0.39718715661446613</v>
      </c>
      <c r="T49" s="1"/>
      <c r="U49" s="1"/>
      <c r="V49" s="1"/>
      <c r="W49" s="1"/>
      <c r="X49" s="1"/>
      <c r="Y49" s="1"/>
    </row>
    <row r="50" spans="1:26" x14ac:dyDescent="0.35">
      <c r="A50" t="s">
        <v>134</v>
      </c>
      <c r="B50" s="11">
        <f t="shared" ref="B50:S50" si="18">_xlfn.T.DIST.2T(ABS(B22*SQRT(16-2)/SQRT(1-(B22^2))),16-2)</f>
        <v>0.88003056427252935</v>
      </c>
      <c r="C50" s="11">
        <f t="shared" si="18"/>
        <v>0.25702353769195152</v>
      </c>
      <c r="D50" s="11">
        <f t="shared" si="18"/>
        <v>0.39638770014937641</v>
      </c>
      <c r="E50" s="11">
        <f t="shared" si="18"/>
        <v>0.61252164096139716</v>
      </c>
      <c r="F50" s="11">
        <f t="shared" si="18"/>
        <v>0.86264445183788985</v>
      </c>
      <c r="G50" s="11">
        <f t="shared" si="18"/>
        <v>0.44400403549481626</v>
      </c>
      <c r="H50" s="11">
        <f t="shared" si="18"/>
        <v>0.19419682515071571</v>
      </c>
      <c r="I50" s="11">
        <f t="shared" si="18"/>
        <v>0.45333149058428523</v>
      </c>
      <c r="J50" s="11">
        <f t="shared" si="18"/>
        <v>0.91802663347662827</v>
      </c>
      <c r="K50" s="11">
        <f t="shared" si="18"/>
        <v>0.71739816734685879</v>
      </c>
      <c r="L50" s="11">
        <f t="shared" si="18"/>
        <v>6.6658009036282787E-2</v>
      </c>
      <c r="M50" s="11">
        <f t="shared" si="18"/>
        <v>0.69480232821731591</v>
      </c>
      <c r="N50" s="11">
        <f t="shared" si="18"/>
        <v>0.1138613140281675</v>
      </c>
      <c r="O50" s="11">
        <f t="shared" si="18"/>
        <v>0.18896674042639872</v>
      </c>
      <c r="P50" s="11">
        <f t="shared" si="18"/>
        <v>0.23568883515587025</v>
      </c>
      <c r="Q50" s="11">
        <f t="shared" si="18"/>
        <v>0.26791465161009476</v>
      </c>
      <c r="R50" s="11">
        <f t="shared" si="18"/>
        <v>0.16986627347017419</v>
      </c>
      <c r="S50" s="11">
        <f t="shared" si="18"/>
        <v>0.49202939919357747</v>
      </c>
      <c r="T50" s="11">
        <f t="shared" si="0"/>
        <v>0.10730814391528791</v>
      </c>
      <c r="U50" s="1"/>
      <c r="V50" s="1"/>
      <c r="W50" s="1"/>
      <c r="X50" s="1"/>
      <c r="Y50" s="1"/>
    </row>
    <row r="51" spans="1:26" x14ac:dyDescent="0.35">
      <c r="A51" t="s">
        <v>135</v>
      </c>
      <c r="B51" s="11">
        <f t="shared" ref="B51:T51" si="19">_xlfn.T.DIST.2T(ABS(B23*SQRT(16-2)/SQRT(1-(B23^2))),16-2)</f>
        <v>0.835912509985551</v>
      </c>
      <c r="C51" s="11">
        <f t="shared" si="19"/>
        <v>8.7673573856090706E-3</v>
      </c>
      <c r="D51" s="11">
        <f t="shared" si="19"/>
        <v>0.1723974286313037</v>
      </c>
      <c r="E51" s="11">
        <f t="shared" si="19"/>
        <v>0.24027247546967545</v>
      </c>
      <c r="F51" s="11">
        <f t="shared" si="19"/>
        <v>0.53953242363408016</v>
      </c>
      <c r="G51" s="11">
        <f t="shared" si="19"/>
        <v>0.72925650807436759</v>
      </c>
      <c r="H51" s="11">
        <f t="shared" si="19"/>
        <v>5.6934049829349272E-4</v>
      </c>
      <c r="I51" s="11">
        <f t="shared" si="19"/>
        <v>4.7826192239290348E-2</v>
      </c>
      <c r="J51" s="11">
        <f t="shared" si="19"/>
        <v>0.80898635616573156</v>
      </c>
      <c r="K51" s="11">
        <f t="shared" si="19"/>
        <v>0.96252294649879366</v>
      </c>
      <c r="L51" s="11">
        <f t="shared" si="19"/>
        <v>2.0073604786555545E-2</v>
      </c>
      <c r="M51" s="11">
        <f t="shared" si="19"/>
        <v>0.30032966488950097</v>
      </c>
      <c r="N51" s="11">
        <f t="shared" si="19"/>
        <v>0.81231704538991478</v>
      </c>
      <c r="O51" s="11">
        <f t="shared" si="19"/>
        <v>0.38895708783399563</v>
      </c>
      <c r="P51" s="11">
        <f t="shared" si="19"/>
        <v>2.8454451513417949E-2</v>
      </c>
      <c r="Q51" s="11">
        <f t="shared" si="19"/>
        <v>0.12088400988822427</v>
      </c>
      <c r="R51" s="11">
        <f t="shared" si="19"/>
        <v>0.17404979617716043</v>
      </c>
      <c r="S51" s="11">
        <f t="shared" si="19"/>
        <v>0.11961267635965987</v>
      </c>
      <c r="T51" s="11">
        <f t="shared" si="19"/>
        <v>7.5966900920239083E-2</v>
      </c>
      <c r="U51" s="11">
        <f t="shared" si="0"/>
        <v>0.64953069382217676</v>
      </c>
      <c r="V51" s="1"/>
      <c r="W51" s="1"/>
      <c r="X51" s="1"/>
      <c r="Y51" s="1"/>
    </row>
    <row r="52" spans="1:26" x14ac:dyDescent="0.35">
      <c r="A52" t="s">
        <v>136</v>
      </c>
      <c r="B52" s="11">
        <f t="shared" ref="B52:U52" si="20">_xlfn.T.DIST.2T(ABS(B24*SQRT(16-2)/SQRT(1-(B24^2))),16-2)</f>
        <v>0.36388593287409232</v>
      </c>
      <c r="C52" s="11">
        <f t="shared" si="20"/>
        <v>0.71844280450363096</v>
      </c>
      <c r="D52" s="11">
        <f t="shared" si="20"/>
        <v>0.90780585972947159</v>
      </c>
      <c r="E52" s="11">
        <f t="shared" si="20"/>
        <v>5.0369855231100088E-4</v>
      </c>
      <c r="F52" s="11">
        <f t="shared" si="20"/>
        <v>0.54749123751152839</v>
      </c>
      <c r="G52" s="11">
        <f t="shared" si="20"/>
        <v>7.4711653406845782E-2</v>
      </c>
      <c r="H52" s="11">
        <f t="shared" si="20"/>
        <v>0.4786843212440719</v>
      </c>
      <c r="I52" s="11">
        <f t="shared" si="20"/>
        <v>0.1606444362040827</v>
      </c>
      <c r="J52" s="11">
        <f t="shared" si="20"/>
        <v>0.70586125806435229</v>
      </c>
      <c r="K52" s="11">
        <f t="shared" si="20"/>
        <v>0.62000123404616736</v>
      </c>
      <c r="L52" s="11">
        <f t="shared" si="20"/>
        <v>8.2954891540324191E-2</v>
      </c>
      <c r="M52" s="11">
        <f t="shared" si="20"/>
        <v>0.86409210588076601</v>
      </c>
      <c r="N52" s="11">
        <f t="shared" si="20"/>
        <v>0.75613931606625973</v>
      </c>
      <c r="O52" s="11">
        <f t="shared" si="20"/>
        <v>5.7381624633739622E-3</v>
      </c>
      <c r="P52" s="11">
        <f t="shared" si="20"/>
        <v>0.71112947167622331</v>
      </c>
      <c r="Q52" s="11">
        <f t="shared" si="20"/>
        <v>0.28108465734846605</v>
      </c>
      <c r="R52" s="11">
        <f t="shared" si="20"/>
        <v>0.53651088358408994</v>
      </c>
      <c r="S52" s="11">
        <f t="shared" si="20"/>
        <v>2.1342312204432039E-2</v>
      </c>
      <c r="T52" s="11">
        <f t="shared" si="20"/>
        <v>9.2519351334769979E-3</v>
      </c>
      <c r="U52" s="11">
        <f t="shared" si="20"/>
        <v>6.2893690448191965E-3</v>
      </c>
      <c r="V52" s="11">
        <f t="shared" si="0"/>
        <v>0.82609362885655546</v>
      </c>
      <c r="W52" s="1"/>
      <c r="X52" s="1"/>
      <c r="Y52" s="1"/>
    </row>
    <row r="53" spans="1:26" x14ac:dyDescent="0.35">
      <c r="A53" t="s">
        <v>50</v>
      </c>
      <c r="B53" s="11">
        <f t="shared" ref="B53:V53" si="21">_xlfn.T.DIST.2T(ABS(B25*SQRT(16-2)/SQRT(1-(B25^2))),16-2)</f>
        <v>0.55604249601569689</v>
      </c>
      <c r="C53" s="11">
        <f t="shared" si="21"/>
        <v>0.57587074330149357</v>
      </c>
      <c r="D53" s="11">
        <f t="shared" si="21"/>
        <v>0.22540913196123433</v>
      </c>
      <c r="E53" s="11">
        <f t="shared" si="21"/>
        <v>0.76452401393776825</v>
      </c>
      <c r="F53" s="11">
        <f t="shared" si="21"/>
        <v>0.18075626989726293</v>
      </c>
      <c r="G53" s="11">
        <f t="shared" si="21"/>
        <v>0.60792500705135211</v>
      </c>
      <c r="H53" s="11">
        <f t="shared" si="21"/>
        <v>0.64662065108081257</v>
      </c>
      <c r="I53" s="11">
        <f t="shared" si="21"/>
        <v>7.1444128748989286E-3</v>
      </c>
      <c r="J53" s="11">
        <f t="shared" si="21"/>
        <v>0.1671462235675186</v>
      </c>
      <c r="K53" s="11">
        <f t="shared" si="21"/>
        <v>0.8546555937018866</v>
      </c>
      <c r="L53" s="11">
        <f t="shared" si="21"/>
        <v>0.58705274753892667</v>
      </c>
      <c r="M53" s="11">
        <f t="shared" si="21"/>
        <v>0.42111700817489583</v>
      </c>
      <c r="N53" s="11">
        <f t="shared" si="21"/>
        <v>0.25638088483351512</v>
      </c>
      <c r="O53" s="11">
        <f t="shared" si="21"/>
        <v>5.5741778842502573E-4</v>
      </c>
      <c r="P53" s="11">
        <f t="shared" si="21"/>
        <v>0.38264897136111209</v>
      </c>
      <c r="Q53" s="11">
        <f t="shared" si="21"/>
        <v>0.36767853179069077</v>
      </c>
      <c r="R53" s="11">
        <f t="shared" si="21"/>
        <v>3.364302537029068E-2</v>
      </c>
      <c r="S53" s="11">
        <f t="shared" si="21"/>
        <v>1.3989320488269638E-3</v>
      </c>
      <c r="T53" s="11">
        <f t="shared" si="21"/>
        <v>0.94331341696687732</v>
      </c>
      <c r="U53" s="11">
        <f t="shared" si="21"/>
        <v>0.91408741522622916</v>
      </c>
      <c r="V53" s="11">
        <f t="shared" si="21"/>
        <v>3.8343741771586691E-2</v>
      </c>
      <c r="W53" s="11">
        <f t="shared" si="0"/>
        <v>9.5874795141759426E-3</v>
      </c>
      <c r="X53" s="1"/>
      <c r="Y53" s="1"/>
    </row>
    <row r="54" spans="1:26" x14ac:dyDescent="0.35">
      <c r="A54" s="20" t="s">
        <v>51</v>
      </c>
      <c r="B54" s="22">
        <f t="shared" ref="B54:V55" si="22">_xlfn.T.DIST.2T(ABS(B26*SQRT(16-2)/SQRT(1-(B26^2))),16-2)</f>
        <v>0.60369803370582775</v>
      </c>
      <c r="C54" s="22">
        <f t="shared" si="22"/>
        <v>0.35002694733163564</v>
      </c>
      <c r="D54" s="22">
        <f t="shared" si="22"/>
        <v>0.25091837475412987</v>
      </c>
      <c r="E54" s="22">
        <f t="shared" si="22"/>
        <v>0.93892800707985513</v>
      </c>
      <c r="F54" s="22">
        <f t="shared" si="22"/>
        <v>0.67987417403561601</v>
      </c>
      <c r="G54" s="22">
        <f t="shared" si="22"/>
        <v>0.19255789134973395</v>
      </c>
      <c r="H54" s="22">
        <f t="shared" si="22"/>
        <v>2.9682640175110278E-3</v>
      </c>
      <c r="I54" s="22">
        <f t="shared" si="22"/>
        <v>0.75163985926868093</v>
      </c>
      <c r="J54" s="22">
        <f t="shared" si="22"/>
        <v>1.6027583667671538E-2</v>
      </c>
      <c r="K54" s="22">
        <f t="shared" si="22"/>
        <v>0.39487665163439356</v>
      </c>
      <c r="L54" s="22">
        <f t="shared" si="22"/>
        <v>5.5433084586644345E-2</v>
      </c>
      <c r="M54" s="22">
        <f t="shared" si="22"/>
        <v>0.29220675641020522</v>
      </c>
      <c r="N54" s="22">
        <f t="shared" si="22"/>
        <v>0.96455690985145903</v>
      </c>
      <c r="O54" s="22">
        <f t="shared" si="22"/>
        <v>0.47969404466388299</v>
      </c>
      <c r="P54" s="22">
        <f t="shared" si="22"/>
        <v>0.29407651587216554</v>
      </c>
      <c r="Q54" s="22">
        <f t="shared" si="22"/>
        <v>0.59806090074042961</v>
      </c>
      <c r="R54" s="22">
        <f t="shared" si="22"/>
        <v>0.654537794667717</v>
      </c>
      <c r="S54" s="22">
        <f t="shared" si="22"/>
        <v>0.46893187657732016</v>
      </c>
      <c r="T54" s="22">
        <f t="shared" si="22"/>
        <v>5.9463164191632265E-2</v>
      </c>
      <c r="U54" s="22">
        <f t="shared" si="22"/>
        <v>0.10228528631939378</v>
      </c>
      <c r="V54" s="22">
        <f t="shared" si="22"/>
        <v>1.7405884523287229E-2</v>
      </c>
      <c r="W54" s="22">
        <f t="shared" si="0"/>
        <v>0.45818905203028748</v>
      </c>
      <c r="X54" s="22">
        <f t="shared" si="0"/>
        <v>0.9443023378503077</v>
      </c>
      <c r="Y54" s="21"/>
      <c r="Z54" s="20"/>
    </row>
    <row r="55" spans="1:26" ht="15" thickBot="1" x14ac:dyDescent="0.4">
      <c r="A55" s="13" t="s">
        <v>184</v>
      </c>
      <c r="B55" s="18">
        <f t="shared" si="22"/>
        <v>0.58503089269834296</v>
      </c>
      <c r="C55" s="18">
        <f t="shared" si="22"/>
        <v>4.709717807671372E-3</v>
      </c>
      <c r="D55" s="18">
        <f t="shared" si="22"/>
        <v>1.0994582620417042E-2</v>
      </c>
      <c r="E55" s="18">
        <f t="shared" si="22"/>
        <v>0.36067054025496559</v>
      </c>
      <c r="F55" s="18">
        <f t="shared" si="22"/>
        <v>0.68661548634720004</v>
      </c>
      <c r="G55" s="18">
        <f t="shared" si="22"/>
        <v>0.32089397465827207</v>
      </c>
      <c r="H55" s="18">
        <f t="shared" si="22"/>
        <v>4.2520942715443988E-2</v>
      </c>
      <c r="I55" s="18">
        <f t="shared" si="22"/>
        <v>0.37387392713782142</v>
      </c>
      <c r="J55" s="18">
        <f t="shared" si="22"/>
        <v>0.94310796222800686</v>
      </c>
      <c r="K55" s="18">
        <f t="shared" si="22"/>
        <v>0.63281087836851291</v>
      </c>
      <c r="L55" s="18">
        <f t="shared" si="22"/>
        <v>0.14122943214314079</v>
      </c>
      <c r="M55" s="18">
        <f t="shared" si="22"/>
        <v>0.82784715987977131</v>
      </c>
      <c r="N55" s="18">
        <f t="shared" si="22"/>
        <v>0.86953862560662998</v>
      </c>
      <c r="O55" s="18">
        <f t="shared" si="22"/>
        <v>0.263353754657211</v>
      </c>
      <c r="P55" s="18">
        <f t="shared" si="22"/>
        <v>0.45620326724087468</v>
      </c>
      <c r="Q55" s="18">
        <f t="shared" si="22"/>
        <v>0.44820687736246478</v>
      </c>
      <c r="R55" s="18">
        <f t="shared" si="22"/>
        <v>0.23189034978471765</v>
      </c>
      <c r="S55" s="18">
        <f t="shared" si="22"/>
        <v>0.53045655063808195</v>
      </c>
      <c r="T55" s="18">
        <f t="shared" si="22"/>
        <v>9.1763601849484552E-2</v>
      </c>
      <c r="U55" s="18">
        <f t="shared" si="22"/>
        <v>9.5687821697130374E-2</v>
      </c>
      <c r="V55" s="18">
        <f t="shared" si="22"/>
        <v>3.1966407908731354E-5</v>
      </c>
      <c r="W55" s="18">
        <f t="shared" si="0"/>
        <v>0.83068616212894064</v>
      </c>
      <c r="X55" s="18">
        <f t="shared" si="0"/>
        <v>0.58278954687762186</v>
      </c>
      <c r="Y55" s="18">
        <f t="shared" si="0"/>
        <v>2.4235362090060286E-3</v>
      </c>
      <c r="Z55" s="13"/>
    </row>
  </sheetData>
  <conditionalFormatting sqref="B32:B55">
    <cfRule type="cellIs" dxfId="23" priority="28" operator="lessThan">
      <formula>0.05</formula>
    </cfRule>
  </conditionalFormatting>
  <conditionalFormatting sqref="B3:Y26">
    <cfRule type="colorScale" priority="30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C33:C55">
    <cfRule type="cellIs" dxfId="22" priority="4" operator="lessThan">
      <formula>0.05</formula>
    </cfRule>
  </conditionalFormatting>
  <conditionalFormatting sqref="D34:D55">
    <cfRule type="cellIs" dxfId="21" priority="25" operator="lessThan">
      <formula>0.05</formula>
    </cfRule>
  </conditionalFormatting>
  <conditionalFormatting sqref="E35:E55">
    <cfRule type="cellIs" dxfId="20" priority="24" operator="lessThan">
      <formula>0.05</formula>
    </cfRule>
  </conditionalFormatting>
  <conditionalFormatting sqref="F36:F55">
    <cfRule type="cellIs" dxfId="19" priority="23" operator="lessThan">
      <formula>0.05</formula>
    </cfRule>
  </conditionalFormatting>
  <conditionalFormatting sqref="G37:G55">
    <cfRule type="cellIs" dxfId="18" priority="22" operator="lessThan">
      <formula>0.05</formula>
    </cfRule>
  </conditionalFormatting>
  <conditionalFormatting sqref="H38:H55">
    <cfRule type="cellIs" dxfId="17" priority="21" operator="lessThan">
      <formula>0.05</formula>
    </cfRule>
  </conditionalFormatting>
  <conditionalFormatting sqref="I39:I55">
    <cfRule type="cellIs" dxfId="16" priority="20" operator="lessThan">
      <formula>0.05</formula>
    </cfRule>
  </conditionalFormatting>
  <conditionalFormatting sqref="J40:J55">
    <cfRule type="cellIs" dxfId="15" priority="19" operator="lessThan">
      <formula>0.05</formula>
    </cfRule>
  </conditionalFormatting>
  <conditionalFormatting sqref="K41:K55">
    <cfRule type="cellIs" dxfId="14" priority="18" operator="lessThan">
      <formula>0.05</formula>
    </cfRule>
  </conditionalFormatting>
  <conditionalFormatting sqref="L42:L55">
    <cfRule type="cellIs" dxfId="13" priority="17" operator="lessThan">
      <formula>0.05</formula>
    </cfRule>
  </conditionalFormatting>
  <conditionalFormatting sqref="M43:M55">
    <cfRule type="cellIs" dxfId="12" priority="16" operator="lessThan">
      <formula>0.05</formula>
    </cfRule>
  </conditionalFormatting>
  <conditionalFormatting sqref="N44:N55">
    <cfRule type="cellIs" dxfId="11" priority="15" operator="lessThan">
      <formula>0.05</formula>
    </cfRule>
  </conditionalFormatting>
  <conditionalFormatting sqref="O45:O55">
    <cfRule type="cellIs" dxfId="10" priority="14" operator="lessThan">
      <formula>0.05</formula>
    </cfRule>
  </conditionalFormatting>
  <conditionalFormatting sqref="P46:P55">
    <cfRule type="cellIs" dxfId="9" priority="13" operator="lessThan">
      <formula>0.05</formula>
    </cfRule>
  </conditionalFormatting>
  <conditionalFormatting sqref="Q47:Q55">
    <cfRule type="cellIs" dxfId="8" priority="12" operator="lessThan">
      <formula>0.05</formula>
    </cfRule>
  </conditionalFormatting>
  <conditionalFormatting sqref="R48:R55">
    <cfRule type="cellIs" dxfId="7" priority="11" operator="lessThan">
      <formula>0.05</formula>
    </cfRule>
  </conditionalFormatting>
  <conditionalFormatting sqref="S49:S55">
    <cfRule type="cellIs" dxfId="6" priority="10" operator="lessThan">
      <formula>0.05</formula>
    </cfRule>
  </conditionalFormatting>
  <conditionalFormatting sqref="T50:T55">
    <cfRule type="cellIs" dxfId="5" priority="9" operator="lessThan">
      <formula>0.05</formula>
    </cfRule>
  </conditionalFormatting>
  <conditionalFormatting sqref="U51:U55">
    <cfRule type="cellIs" dxfId="4" priority="8" operator="lessThan">
      <formula>0.05</formula>
    </cfRule>
  </conditionalFormatting>
  <conditionalFormatting sqref="V52:V55">
    <cfRule type="cellIs" dxfId="3" priority="7" operator="lessThan">
      <formula>0.05</formula>
    </cfRule>
  </conditionalFormatting>
  <conditionalFormatting sqref="W53:W55">
    <cfRule type="cellIs" dxfId="2" priority="6" operator="lessThan">
      <formula>0.05</formula>
    </cfRule>
  </conditionalFormatting>
  <conditionalFormatting sqref="X54:X55">
    <cfRule type="cellIs" dxfId="1" priority="3" operator="lessThan">
      <formula>0.05</formula>
    </cfRule>
  </conditionalFormatting>
  <conditionalFormatting sqref="B27:Z27">
    <cfRule type="colorScale" priority="2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Y55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3ED9-CB08-46D2-8EF8-F161A6D49EF4}">
  <dimension ref="A1:AI949"/>
  <sheetViews>
    <sheetView workbookViewId="0">
      <selection activeCell="S1" sqref="S1"/>
    </sheetView>
  </sheetViews>
  <sheetFormatPr defaultRowHeight="14.5" x14ac:dyDescent="0.35"/>
  <cols>
    <col min="1" max="1" width="8.7265625" style="8"/>
    <col min="10" max="10" width="8.7265625" style="8"/>
    <col min="19" max="19" width="8.7265625" style="8"/>
    <col min="28" max="28" width="8.7265625" style="8"/>
  </cols>
  <sheetData>
    <row r="1" spans="1:35" x14ac:dyDescent="0.35">
      <c r="A1" s="8" t="s">
        <v>150</v>
      </c>
      <c r="J1" s="8" t="s">
        <v>151</v>
      </c>
      <c r="S1" s="8" t="s">
        <v>152</v>
      </c>
      <c r="AB1" s="8" t="s">
        <v>153</v>
      </c>
    </row>
    <row r="2" spans="1:35" ht="15" thickBot="1" x14ac:dyDescent="0.4">
      <c r="A2" s="19" t="s">
        <v>139</v>
      </c>
      <c r="B2" s="13" t="s">
        <v>140</v>
      </c>
      <c r="C2" s="13" t="s">
        <v>141</v>
      </c>
      <c r="D2" s="13" t="s">
        <v>142</v>
      </c>
      <c r="E2" s="13" t="s">
        <v>143</v>
      </c>
      <c r="F2" s="13" t="s">
        <v>144</v>
      </c>
      <c r="G2" s="13" t="s">
        <v>147</v>
      </c>
      <c r="H2" s="13" t="s">
        <v>146</v>
      </c>
      <c r="J2" s="19" t="s">
        <v>139</v>
      </c>
      <c r="K2" s="13" t="s">
        <v>140</v>
      </c>
      <c r="L2" s="13" t="s">
        <v>141</v>
      </c>
      <c r="M2" s="13" t="s">
        <v>142</v>
      </c>
      <c r="N2" s="13" t="s">
        <v>143</v>
      </c>
      <c r="O2" s="13" t="s">
        <v>144</v>
      </c>
      <c r="P2" s="13" t="s">
        <v>147</v>
      </c>
      <c r="Q2" s="13" t="s">
        <v>146</v>
      </c>
      <c r="S2" s="19" t="s">
        <v>139</v>
      </c>
      <c r="T2" s="13" t="s">
        <v>140</v>
      </c>
      <c r="U2" s="13" t="s">
        <v>141</v>
      </c>
      <c r="V2" s="13" t="s">
        <v>142</v>
      </c>
      <c r="W2" s="13" t="s">
        <v>143</v>
      </c>
      <c r="X2" s="13" t="s">
        <v>144</v>
      </c>
      <c r="Y2" s="13" t="s">
        <v>147</v>
      </c>
      <c r="Z2" s="13" t="s">
        <v>146</v>
      </c>
      <c r="AB2" s="19" t="s">
        <v>139</v>
      </c>
      <c r="AC2" s="13" t="s">
        <v>140</v>
      </c>
      <c r="AD2" s="13" t="s">
        <v>141</v>
      </c>
      <c r="AE2" s="13" t="s">
        <v>142</v>
      </c>
      <c r="AF2" s="13" t="s">
        <v>143</v>
      </c>
      <c r="AG2" s="13" t="s">
        <v>144</v>
      </c>
      <c r="AH2" s="13" t="s">
        <v>147</v>
      </c>
      <c r="AI2" s="13" t="s">
        <v>146</v>
      </c>
    </row>
    <row r="3" spans="1:35" x14ac:dyDescent="0.35">
      <c r="A3" s="8">
        <v>277</v>
      </c>
      <c r="B3">
        <v>4.8099999999999996</v>
      </c>
      <c r="C3">
        <v>4.0599999999999996</v>
      </c>
      <c r="D3">
        <v>14.94</v>
      </c>
      <c r="E3">
        <v>7.64</v>
      </c>
      <c r="F3">
        <v>20.63</v>
      </c>
      <c r="G3" s="11">
        <v>0.51137884872824635</v>
      </c>
      <c r="H3" s="11">
        <v>0.18403379959569427</v>
      </c>
      <c r="J3" s="8">
        <v>277</v>
      </c>
      <c r="K3">
        <v>5.53</v>
      </c>
      <c r="L3">
        <v>4.22</v>
      </c>
      <c r="M3">
        <v>17.38</v>
      </c>
      <c r="N3">
        <v>8.9499999999999993</v>
      </c>
      <c r="O3">
        <v>24.16</v>
      </c>
      <c r="P3" s="11">
        <v>0.51495972382048327</v>
      </c>
      <c r="Q3" s="11">
        <v>0.17356988662145417</v>
      </c>
      <c r="S3" s="8">
        <v>277</v>
      </c>
      <c r="T3">
        <v>4.79</v>
      </c>
      <c r="U3">
        <v>3.23</v>
      </c>
      <c r="V3">
        <v>11.61</v>
      </c>
      <c r="W3">
        <v>4.9000000000000004</v>
      </c>
      <c r="X3">
        <v>13.22</v>
      </c>
      <c r="Y3" s="11">
        <v>0.42204995693367792</v>
      </c>
      <c r="Z3" s="11">
        <v>0.18726512276861287</v>
      </c>
      <c r="AB3" s="8">
        <v>277</v>
      </c>
      <c r="AC3">
        <v>4.88</v>
      </c>
      <c r="AD3">
        <v>4.04</v>
      </c>
      <c r="AE3">
        <v>14.78</v>
      </c>
      <c r="AF3">
        <v>4.13</v>
      </c>
      <c r="AG3">
        <v>11.14</v>
      </c>
      <c r="AH3" s="11">
        <v>0.27943166441136674</v>
      </c>
      <c r="AI3" s="11">
        <v>9.9030478414030829E-2</v>
      </c>
    </row>
    <row r="4" spans="1:35" x14ac:dyDescent="0.35">
      <c r="A4" s="8">
        <v>277</v>
      </c>
      <c r="B4">
        <v>6.68</v>
      </c>
      <c r="C4">
        <v>6.4</v>
      </c>
      <c r="D4">
        <v>31.31</v>
      </c>
      <c r="E4">
        <v>17.03</v>
      </c>
      <c r="F4">
        <v>45.99</v>
      </c>
      <c r="G4" s="11">
        <v>0.54391568189076978</v>
      </c>
      <c r="H4" s="11">
        <v>0.11887201245796881</v>
      </c>
      <c r="J4" s="8">
        <v>277</v>
      </c>
      <c r="K4">
        <v>4.97</v>
      </c>
      <c r="L4">
        <v>3.86</v>
      </c>
      <c r="M4">
        <v>13.03</v>
      </c>
      <c r="N4">
        <v>4.83</v>
      </c>
      <c r="O4">
        <v>13.04</v>
      </c>
      <c r="P4" s="11">
        <v>0.37068303914044515</v>
      </c>
      <c r="Q4" s="11">
        <v>0.12457116050765457</v>
      </c>
      <c r="S4" s="8">
        <v>277</v>
      </c>
      <c r="T4">
        <v>5.86</v>
      </c>
      <c r="U4">
        <v>4.91</v>
      </c>
      <c r="V4">
        <v>22.13</v>
      </c>
      <c r="W4">
        <v>10.43</v>
      </c>
      <c r="X4">
        <v>28.16</v>
      </c>
      <c r="Y4" s="11">
        <v>0.47130591956619972</v>
      </c>
      <c r="Z4" s="11">
        <v>0.14100193929822336</v>
      </c>
      <c r="AB4" s="8">
        <v>277</v>
      </c>
      <c r="AC4">
        <v>4.5599999999999996</v>
      </c>
      <c r="AD4">
        <v>4.3499999999999996</v>
      </c>
      <c r="AE4">
        <v>15.47</v>
      </c>
      <c r="AF4">
        <v>3.52</v>
      </c>
      <c r="AG4">
        <v>9.5</v>
      </c>
      <c r="AH4" s="11">
        <v>0.2275371687136393</v>
      </c>
      <c r="AI4" s="11">
        <v>7.7911341925648483E-2</v>
      </c>
    </row>
    <row r="5" spans="1:35" x14ac:dyDescent="0.35">
      <c r="A5" s="8">
        <v>277</v>
      </c>
      <c r="B5">
        <v>7.27</v>
      </c>
      <c r="C5">
        <v>5.49</v>
      </c>
      <c r="D5">
        <v>29.51</v>
      </c>
      <c r="E5">
        <v>13.58</v>
      </c>
      <c r="F5">
        <v>36.67</v>
      </c>
      <c r="G5" s="11">
        <v>0.46018298881735004</v>
      </c>
      <c r="H5" s="11">
        <v>0.11836465807501191</v>
      </c>
      <c r="J5" s="8">
        <v>277</v>
      </c>
      <c r="K5">
        <v>3.6</v>
      </c>
      <c r="L5">
        <v>3.27</v>
      </c>
      <c r="M5">
        <v>8.9499999999999993</v>
      </c>
      <c r="N5">
        <v>3.82</v>
      </c>
      <c r="O5">
        <v>10.31</v>
      </c>
      <c r="P5" s="11">
        <v>0.42681564245810055</v>
      </c>
      <c r="Q5" s="11">
        <v>0.18952510002308079</v>
      </c>
      <c r="S5" s="8">
        <v>277</v>
      </c>
      <c r="T5">
        <v>5.5</v>
      </c>
      <c r="U5">
        <v>4.53</v>
      </c>
      <c r="V5">
        <v>19.39</v>
      </c>
      <c r="W5">
        <v>9.43</v>
      </c>
      <c r="X5">
        <v>25.47</v>
      </c>
      <c r="Y5" s="11">
        <v>0.4863331614234141</v>
      </c>
      <c r="Z5" s="11">
        <v>0.15957100375518596</v>
      </c>
      <c r="AB5" s="8">
        <v>277</v>
      </c>
      <c r="AC5">
        <v>5.07</v>
      </c>
      <c r="AD5">
        <v>4.46</v>
      </c>
      <c r="AE5">
        <v>18.59</v>
      </c>
      <c r="AF5">
        <v>4.4800000000000004</v>
      </c>
      <c r="AG5">
        <v>12.09</v>
      </c>
      <c r="AH5" s="11">
        <v>0.24098977945131794</v>
      </c>
      <c r="AI5" s="11">
        <v>8.4840206112596683E-2</v>
      </c>
    </row>
    <row r="6" spans="1:35" x14ac:dyDescent="0.35">
      <c r="A6" s="8">
        <v>277</v>
      </c>
      <c r="B6">
        <v>5.55</v>
      </c>
      <c r="C6">
        <v>3.79</v>
      </c>
      <c r="D6">
        <v>15.98</v>
      </c>
      <c r="E6">
        <v>6.75</v>
      </c>
      <c r="F6">
        <v>18.239999999999998</v>
      </c>
      <c r="G6" s="11">
        <v>0.42240300375469336</v>
      </c>
      <c r="H6" s="11">
        <v>0.16170883467477853</v>
      </c>
      <c r="J6" s="8">
        <v>277</v>
      </c>
      <c r="K6">
        <v>4.96</v>
      </c>
      <c r="L6">
        <v>3.61</v>
      </c>
      <c r="M6">
        <v>13.29</v>
      </c>
      <c r="N6">
        <v>5.85</v>
      </c>
      <c r="O6">
        <v>15.81</v>
      </c>
      <c r="P6" s="11">
        <v>0.44018058690744921</v>
      </c>
      <c r="Q6" s="11">
        <v>0.17284672829341022</v>
      </c>
      <c r="S6" s="8">
        <v>277</v>
      </c>
      <c r="T6">
        <v>4.91</v>
      </c>
      <c r="U6">
        <v>3.42</v>
      </c>
      <c r="V6">
        <v>12.94</v>
      </c>
      <c r="W6">
        <v>5.04</v>
      </c>
      <c r="X6">
        <v>13.61</v>
      </c>
      <c r="Y6" s="11">
        <v>0.38948995363214839</v>
      </c>
      <c r="Z6" s="11">
        <v>0.1676093376651592</v>
      </c>
      <c r="AB6" s="8">
        <v>277</v>
      </c>
      <c r="AC6">
        <v>4.8600000000000003</v>
      </c>
      <c r="AD6">
        <v>3.37</v>
      </c>
      <c r="AE6">
        <v>12.75</v>
      </c>
      <c r="AF6">
        <v>2.89</v>
      </c>
      <c r="AG6">
        <v>7.8</v>
      </c>
      <c r="AH6" s="11">
        <v>0.22666666666666668</v>
      </c>
      <c r="AI6" s="11">
        <v>0.1000007251882393</v>
      </c>
    </row>
    <row r="7" spans="1:35" x14ac:dyDescent="0.35">
      <c r="A7" s="8">
        <v>277</v>
      </c>
      <c r="B7">
        <v>5.16</v>
      </c>
      <c r="C7">
        <v>3.49</v>
      </c>
      <c r="D7">
        <v>13.99</v>
      </c>
      <c r="E7">
        <v>5.28</v>
      </c>
      <c r="F7">
        <v>14.25</v>
      </c>
      <c r="G7" s="11">
        <v>0.37741243745532527</v>
      </c>
      <c r="H7" s="11">
        <v>0.16044816134995787</v>
      </c>
      <c r="J7" s="8">
        <v>277</v>
      </c>
      <c r="K7">
        <v>4.25</v>
      </c>
      <c r="L7">
        <v>3.51</v>
      </c>
      <c r="M7">
        <v>5.62</v>
      </c>
      <c r="N7">
        <v>1.26</v>
      </c>
      <c r="O7">
        <v>3.4</v>
      </c>
      <c r="P7" s="11">
        <v>0.22419928825622776</v>
      </c>
      <c r="Q7" s="11">
        <v>4.5958808385330299E-2</v>
      </c>
      <c r="S7" s="8">
        <v>277</v>
      </c>
      <c r="T7">
        <v>7.07</v>
      </c>
      <c r="U7">
        <v>4.12</v>
      </c>
      <c r="V7">
        <v>20.93</v>
      </c>
      <c r="W7">
        <v>7.22</v>
      </c>
      <c r="X7">
        <v>19.489999999999998</v>
      </c>
      <c r="Y7" s="11">
        <v>0.34495938843764928</v>
      </c>
      <c r="Z7" s="11">
        <v>0.11490124365899111</v>
      </c>
      <c r="AB7" s="8">
        <v>277</v>
      </c>
      <c r="AC7">
        <v>5.14</v>
      </c>
      <c r="AD7">
        <v>3.7</v>
      </c>
      <c r="AE7">
        <v>15.02</v>
      </c>
      <c r="AF7">
        <v>7.55</v>
      </c>
      <c r="AG7">
        <v>20.38</v>
      </c>
      <c r="AH7" s="11">
        <v>0.50266311584553924</v>
      </c>
      <c r="AI7" s="11">
        <v>0.20491878027538235</v>
      </c>
    </row>
    <row r="8" spans="1:35" x14ac:dyDescent="0.35">
      <c r="A8" s="8">
        <v>277</v>
      </c>
      <c r="B8">
        <v>5.83</v>
      </c>
      <c r="C8">
        <v>3.43</v>
      </c>
      <c r="D8">
        <v>15.11</v>
      </c>
      <c r="E8">
        <v>7.21</v>
      </c>
      <c r="F8">
        <v>19.47</v>
      </c>
      <c r="G8" s="11">
        <v>0.47716743878226342</v>
      </c>
      <c r="H8" s="11">
        <v>0.20076122989020709</v>
      </c>
      <c r="J8" s="8">
        <v>277</v>
      </c>
      <c r="K8">
        <v>4.99</v>
      </c>
      <c r="L8">
        <v>4.22</v>
      </c>
      <c r="M8">
        <v>16.41</v>
      </c>
      <c r="N8">
        <v>8.39</v>
      </c>
      <c r="O8">
        <v>22.65</v>
      </c>
      <c r="P8" s="11">
        <v>0.51127361365021329</v>
      </c>
      <c r="Q8" s="11">
        <v>0.18031750559464457</v>
      </c>
      <c r="S8" s="8">
        <v>277</v>
      </c>
      <c r="T8">
        <v>5.16</v>
      </c>
      <c r="U8">
        <v>3.45</v>
      </c>
      <c r="V8">
        <v>13.66</v>
      </c>
      <c r="W8">
        <v>6.42</v>
      </c>
      <c r="X8">
        <v>17.34</v>
      </c>
      <c r="Y8" s="11">
        <v>0.4699853587115666</v>
      </c>
      <c r="Z8" s="11">
        <v>0.19964043798693221</v>
      </c>
      <c r="AB8" s="8">
        <v>277</v>
      </c>
      <c r="AC8">
        <v>3.74</v>
      </c>
      <c r="AD8">
        <v>3.23</v>
      </c>
      <c r="AE8">
        <v>9.3000000000000007</v>
      </c>
      <c r="AF8">
        <v>4.28</v>
      </c>
      <c r="AG8">
        <v>11.54</v>
      </c>
      <c r="AH8" s="11">
        <v>0.46021505376344085</v>
      </c>
      <c r="AI8" s="11">
        <v>0.20949250981686598</v>
      </c>
    </row>
    <row r="9" spans="1:35" x14ac:dyDescent="0.35">
      <c r="A9" s="8">
        <v>277</v>
      </c>
      <c r="B9">
        <v>7.63</v>
      </c>
      <c r="C9">
        <v>6.88</v>
      </c>
      <c r="D9">
        <v>40.21</v>
      </c>
      <c r="E9">
        <v>27.57</v>
      </c>
      <c r="F9">
        <v>74.45</v>
      </c>
      <c r="G9" s="11">
        <v>0.68565033573737877</v>
      </c>
      <c r="H9" s="11">
        <v>0.14579301906412281</v>
      </c>
      <c r="J9" s="8">
        <v>277</v>
      </c>
      <c r="K9">
        <v>5.24</v>
      </c>
      <c r="L9">
        <v>4.4400000000000004</v>
      </c>
      <c r="M9">
        <v>17.8</v>
      </c>
      <c r="N9">
        <v>10.3</v>
      </c>
      <c r="O9">
        <v>27.81</v>
      </c>
      <c r="P9" s="11">
        <v>0.5786516853932584</v>
      </c>
      <c r="Q9" s="11">
        <v>0.19043263431342805</v>
      </c>
      <c r="S9" s="8">
        <v>277</v>
      </c>
      <c r="T9">
        <v>5.38</v>
      </c>
      <c r="U9">
        <v>5.09</v>
      </c>
      <c r="V9">
        <v>19.850000000000001</v>
      </c>
      <c r="W9">
        <v>8.61</v>
      </c>
      <c r="X9">
        <v>23.25</v>
      </c>
      <c r="Y9" s="11">
        <v>0.43375314861460951</v>
      </c>
      <c r="Z9" s="11">
        <v>0.11797410432415489</v>
      </c>
      <c r="AB9" s="8">
        <v>277</v>
      </c>
      <c r="AC9">
        <v>4.72</v>
      </c>
      <c r="AD9">
        <v>3.8</v>
      </c>
      <c r="AE9">
        <v>13.9</v>
      </c>
      <c r="AF9">
        <v>4.96</v>
      </c>
      <c r="AG9">
        <v>13.38</v>
      </c>
      <c r="AH9" s="11">
        <v>0.35683453237410073</v>
      </c>
      <c r="AI9" s="11">
        <v>0.13898689804729114</v>
      </c>
    </row>
    <row r="10" spans="1:35" x14ac:dyDescent="0.35">
      <c r="A10" s="8">
        <v>277</v>
      </c>
      <c r="B10">
        <v>5.76</v>
      </c>
      <c r="C10">
        <v>4.07</v>
      </c>
      <c r="D10">
        <v>18.309999999999999</v>
      </c>
      <c r="E10">
        <v>6.33</v>
      </c>
      <c r="F10">
        <v>17.100000000000001</v>
      </c>
      <c r="G10" s="11">
        <v>0.34571272528672858</v>
      </c>
      <c r="H10" s="11">
        <v>0.12670500950952734</v>
      </c>
      <c r="J10" s="8">
        <v>277</v>
      </c>
      <c r="K10">
        <v>3.63</v>
      </c>
      <c r="L10">
        <v>3.18</v>
      </c>
      <c r="M10">
        <v>8.8800000000000008</v>
      </c>
      <c r="N10">
        <v>3.96</v>
      </c>
      <c r="O10">
        <v>10.7</v>
      </c>
      <c r="P10" s="11">
        <v>0.44594594594594589</v>
      </c>
      <c r="Q10" s="11">
        <v>0.20603248401811752</v>
      </c>
      <c r="S10" s="8">
        <v>277</v>
      </c>
      <c r="T10">
        <v>5.52</v>
      </c>
      <c r="U10">
        <v>3.52</v>
      </c>
      <c r="V10">
        <v>15.44</v>
      </c>
      <c r="W10">
        <v>6.41</v>
      </c>
      <c r="X10">
        <v>17.309999999999999</v>
      </c>
      <c r="Y10" s="11">
        <v>0.4151554404145078</v>
      </c>
      <c r="Z10" s="11">
        <v>0.17899256949613329</v>
      </c>
      <c r="AB10" s="8">
        <v>277</v>
      </c>
      <c r="AC10">
        <v>6.25</v>
      </c>
      <c r="AD10">
        <v>5.36</v>
      </c>
      <c r="AE10">
        <v>26.15</v>
      </c>
      <c r="AF10">
        <v>12.8</v>
      </c>
      <c r="AG10">
        <v>34.56</v>
      </c>
      <c r="AH10" s="11">
        <v>0.48948374760994268</v>
      </c>
      <c r="AI10" s="11">
        <v>0.13614501703561552</v>
      </c>
    </row>
    <row r="11" spans="1:35" x14ac:dyDescent="0.35">
      <c r="A11" s="8">
        <v>277</v>
      </c>
      <c r="B11">
        <v>8.01</v>
      </c>
      <c r="C11">
        <v>6.39</v>
      </c>
      <c r="D11">
        <v>39.67</v>
      </c>
      <c r="E11">
        <v>31.47</v>
      </c>
      <c r="F11">
        <v>84.97</v>
      </c>
      <c r="G11" s="11">
        <v>0.79329468111923362</v>
      </c>
      <c r="H11" s="11">
        <v>0.18376546091328205</v>
      </c>
      <c r="J11" s="8">
        <v>277</v>
      </c>
      <c r="K11">
        <v>4.8600000000000003</v>
      </c>
      <c r="L11">
        <v>3.09</v>
      </c>
      <c r="M11">
        <v>11.33</v>
      </c>
      <c r="N11">
        <v>4.9400000000000004</v>
      </c>
      <c r="O11">
        <v>13.33</v>
      </c>
      <c r="P11" s="11">
        <v>0.43601059135039721</v>
      </c>
      <c r="Q11" s="11">
        <v>0.20331765802128121</v>
      </c>
      <c r="S11" s="8">
        <v>277</v>
      </c>
      <c r="T11">
        <v>5.99</v>
      </c>
      <c r="U11">
        <v>3</v>
      </c>
      <c r="V11">
        <v>13.47</v>
      </c>
      <c r="W11">
        <v>5.0199999999999996</v>
      </c>
      <c r="X11">
        <v>13.57</v>
      </c>
      <c r="Y11" s="11">
        <v>0.37268002969561986</v>
      </c>
      <c r="Z11" s="11">
        <v>0.17784258526907393</v>
      </c>
      <c r="AB11" s="8">
        <v>277</v>
      </c>
      <c r="AC11">
        <v>6.13</v>
      </c>
      <c r="AD11">
        <v>3.51</v>
      </c>
      <c r="AE11">
        <v>10.16</v>
      </c>
      <c r="AF11">
        <v>2.95</v>
      </c>
      <c r="AG11">
        <v>7.96</v>
      </c>
      <c r="AH11" s="11">
        <v>0.29035433070866146</v>
      </c>
      <c r="AI11" s="11">
        <v>7.4601693483917056E-2</v>
      </c>
    </row>
    <row r="12" spans="1:35" x14ac:dyDescent="0.35">
      <c r="A12" s="8">
        <v>277</v>
      </c>
      <c r="B12">
        <v>5</v>
      </c>
      <c r="C12">
        <v>3.7</v>
      </c>
      <c r="D12">
        <v>14.25</v>
      </c>
      <c r="E12">
        <v>7.67</v>
      </c>
      <c r="F12">
        <v>20.72</v>
      </c>
      <c r="G12" s="11">
        <v>0.53824561403508775</v>
      </c>
      <c r="H12" s="11">
        <v>0.21400468900187067</v>
      </c>
      <c r="J12" s="8">
        <v>277</v>
      </c>
      <c r="K12">
        <v>5.54</v>
      </c>
      <c r="L12">
        <v>4.8499999999999996</v>
      </c>
      <c r="M12">
        <v>21.01</v>
      </c>
      <c r="N12">
        <v>11.42</v>
      </c>
      <c r="O12">
        <v>30.84</v>
      </c>
      <c r="P12" s="11">
        <v>0.54355069014754875</v>
      </c>
      <c r="Q12" s="11">
        <v>0.16736869877111546</v>
      </c>
      <c r="S12" s="8">
        <v>277</v>
      </c>
      <c r="T12">
        <v>7.03</v>
      </c>
      <c r="U12">
        <v>6.37</v>
      </c>
      <c r="V12">
        <v>34.72</v>
      </c>
      <c r="W12">
        <v>17.170000000000002</v>
      </c>
      <c r="X12">
        <v>46.35</v>
      </c>
      <c r="Y12" s="11">
        <v>0.4945276497695853</v>
      </c>
      <c r="Z12" s="11">
        <v>0.11495754568867815</v>
      </c>
      <c r="AB12" s="8">
        <v>277</v>
      </c>
      <c r="AC12">
        <v>6.41</v>
      </c>
      <c r="AD12">
        <v>4.83</v>
      </c>
      <c r="AE12">
        <v>24.01</v>
      </c>
      <c r="AF12">
        <v>7.29</v>
      </c>
      <c r="AG12">
        <v>19.670000000000002</v>
      </c>
      <c r="AH12" s="11">
        <v>0.30362349021241147</v>
      </c>
      <c r="AI12" s="11">
        <v>9.3105774039650577E-2</v>
      </c>
    </row>
    <row r="13" spans="1:35" x14ac:dyDescent="0.35">
      <c r="A13" s="8">
        <v>277</v>
      </c>
      <c r="B13">
        <v>5.95</v>
      </c>
      <c r="C13">
        <v>4.62</v>
      </c>
      <c r="D13">
        <v>20.83</v>
      </c>
      <c r="E13">
        <v>11.58</v>
      </c>
      <c r="F13">
        <v>31.28</v>
      </c>
      <c r="G13" s="11">
        <v>0.55592894863178111</v>
      </c>
      <c r="H13" s="11">
        <v>0.17414420228579253</v>
      </c>
      <c r="J13" s="8">
        <v>277</v>
      </c>
      <c r="K13">
        <v>4.7300000000000004</v>
      </c>
      <c r="L13">
        <v>3.92</v>
      </c>
      <c r="M13">
        <v>14.9</v>
      </c>
      <c r="N13">
        <v>6.78</v>
      </c>
      <c r="O13">
        <v>18.309999999999999</v>
      </c>
      <c r="P13" s="11">
        <v>0.4550335570469799</v>
      </c>
      <c r="Q13" s="11">
        <v>0.17815491026516608</v>
      </c>
      <c r="S13" s="8">
        <v>277</v>
      </c>
      <c r="T13">
        <v>4.33</v>
      </c>
      <c r="U13">
        <v>3.9</v>
      </c>
      <c r="V13">
        <v>13.24</v>
      </c>
      <c r="W13">
        <v>6.21</v>
      </c>
      <c r="X13">
        <v>16.78</v>
      </c>
      <c r="Y13" s="11">
        <v>0.4690332326283988</v>
      </c>
      <c r="Z13" s="11">
        <v>0.18008430638054221</v>
      </c>
      <c r="AB13" s="8">
        <v>277</v>
      </c>
      <c r="AC13">
        <v>5.46</v>
      </c>
      <c r="AD13">
        <v>3.58</v>
      </c>
      <c r="AE13">
        <v>14.83</v>
      </c>
      <c r="AF13">
        <v>5.48</v>
      </c>
      <c r="AG13">
        <v>14.8</v>
      </c>
      <c r="AH13" s="11">
        <v>0.36952124072825354</v>
      </c>
      <c r="AI13" s="11">
        <v>0.14956268053252969</v>
      </c>
    </row>
    <row r="14" spans="1:35" x14ac:dyDescent="0.35">
      <c r="A14" s="8">
        <v>277</v>
      </c>
      <c r="B14">
        <v>4.7</v>
      </c>
      <c r="C14">
        <v>4.12</v>
      </c>
      <c r="D14">
        <v>14.68</v>
      </c>
      <c r="E14">
        <v>8.43</v>
      </c>
      <c r="F14">
        <v>22.75</v>
      </c>
      <c r="G14" s="11">
        <v>0.5742506811989101</v>
      </c>
      <c r="H14" s="11">
        <v>0.2018072025755949</v>
      </c>
      <c r="J14" s="8">
        <v>277</v>
      </c>
      <c r="K14">
        <v>5.81</v>
      </c>
      <c r="L14">
        <v>4.2300000000000004</v>
      </c>
      <c r="M14">
        <v>19.05</v>
      </c>
      <c r="N14">
        <v>5.76</v>
      </c>
      <c r="O14">
        <v>15.55</v>
      </c>
      <c r="P14" s="11">
        <v>0.30236220472440944</v>
      </c>
      <c r="Q14" s="11">
        <v>0.10581981403340895</v>
      </c>
      <c r="S14" s="8">
        <v>277</v>
      </c>
      <c r="T14">
        <v>5.0999999999999996</v>
      </c>
      <c r="U14">
        <v>4.29</v>
      </c>
      <c r="V14">
        <v>17.100000000000001</v>
      </c>
      <c r="W14">
        <v>7</v>
      </c>
      <c r="X14">
        <v>18.899999999999999</v>
      </c>
      <c r="Y14" s="11">
        <v>0.40935672514619881</v>
      </c>
      <c r="Z14" s="11">
        <v>0.14243432350825502</v>
      </c>
      <c r="AB14" s="8">
        <v>277</v>
      </c>
      <c r="AC14">
        <v>5.42</v>
      </c>
      <c r="AD14">
        <v>4.24</v>
      </c>
      <c r="AE14">
        <v>17.690000000000001</v>
      </c>
      <c r="AF14">
        <v>4.34</v>
      </c>
      <c r="AG14">
        <v>11.72</v>
      </c>
      <c r="AH14" s="11">
        <v>0.24533634821933292</v>
      </c>
      <c r="AI14" s="11">
        <v>8.5066802240183328E-2</v>
      </c>
    </row>
    <row r="15" spans="1:35" x14ac:dyDescent="0.35">
      <c r="A15" s="8">
        <v>277</v>
      </c>
      <c r="B15">
        <v>6.34</v>
      </c>
      <c r="C15">
        <v>5.26</v>
      </c>
      <c r="D15">
        <v>24.9</v>
      </c>
      <c r="E15">
        <v>14.17</v>
      </c>
      <c r="F15">
        <v>38.25</v>
      </c>
      <c r="G15" s="11">
        <v>0.56907630522088359</v>
      </c>
      <c r="H15" s="11">
        <v>0.1542803025086609</v>
      </c>
      <c r="J15" s="8">
        <v>277</v>
      </c>
      <c r="K15">
        <v>6.11</v>
      </c>
      <c r="L15">
        <v>5.17</v>
      </c>
      <c r="M15">
        <v>23.99</v>
      </c>
      <c r="N15">
        <v>13.24</v>
      </c>
      <c r="O15">
        <v>35.74</v>
      </c>
      <c r="P15" s="11">
        <v>0.55189662359316383</v>
      </c>
      <c r="Q15" s="11">
        <v>0.15483426126152272</v>
      </c>
      <c r="S15" s="8">
        <v>277</v>
      </c>
      <c r="T15">
        <v>4.6399999999999997</v>
      </c>
      <c r="U15">
        <v>3.82</v>
      </c>
      <c r="V15">
        <v>13.74</v>
      </c>
      <c r="W15">
        <v>5.56</v>
      </c>
      <c r="X15">
        <v>15</v>
      </c>
      <c r="Y15" s="11">
        <v>0.40465793304221248</v>
      </c>
      <c r="Z15" s="11">
        <v>0.15683083794521371</v>
      </c>
      <c r="AB15" s="8">
        <v>277</v>
      </c>
      <c r="AC15">
        <v>6.35</v>
      </c>
      <c r="AD15">
        <v>5.53</v>
      </c>
      <c r="AE15">
        <v>26.88</v>
      </c>
      <c r="AF15">
        <v>9.1199999999999992</v>
      </c>
      <c r="AG15">
        <v>24.63</v>
      </c>
      <c r="AH15" s="11">
        <v>0.33928571428571425</v>
      </c>
      <c r="AI15" s="11">
        <v>8.9695824867974561E-2</v>
      </c>
    </row>
    <row r="16" spans="1:35" x14ac:dyDescent="0.35">
      <c r="A16" s="8">
        <v>277</v>
      </c>
      <c r="B16">
        <v>9.92</v>
      </c>
      <c r="C16">
        <v>7.71</v>
      </c>
      <c r="D16">
        <v>61.05</v>
      </c>
      <c r="E16">
        <v>37.880000000000003</v>
      </c>
      <c r="F16">
        <v>102.28</v>
      </c>
      <c r="G16" s="11">
        <v>0.62047502047502057</v>
      </c>
      <c r="H16" s="11">
        <v>0.12268484534048681</v>
      </c>
      <c r="J16" s="8">
        <v>277</v>
      </c>
      <c r="K16">
        <v>7.18</v>
      </c>
      <c r="L16">
        <v>6.46</v>
      </c>
      <c r="M16">
        <v>35.89</v>
      </c>
      <c r="N16">
        <v>24.03</v>
      </c>
      <c r="O16">
        <v>64.88</v>
      </c>
      <c r="P16" s="11">
        <v>0.66954583449428817</v>
      </c>
      <c r="Q16" s="11">
        <v>0.15316716297838087</v>
      </c>
      <c r="S16" s="8">
        <v>277</v>
      </c>
      <c r="T16">
        <v>5.13</v>
      </c>
      <c r="U16">
        <v>4.32</v>
      </c>
      <c r="V16">
        <v>16.18</v>
      </c>
      <c r="W16">
        <v>8.09</v>
      </c>
      <c r="X16">
        <v>21.83</v>
      </c>
      <c r="Y16" s="11">
        <v>0.5</v>
      </c>
      <c r="Z16" s="11">
        <v>0.16138569638140762</v>
      </c>
      <c r="AB16" s="8">
        <v>277</v>
      </c>
      <c r="AC16">
        <v>4.78</v>
      </c>
      <c r="AD16">
        <v>3.71</v>
      </c>
      <c r="AE16">
        <v>13.9</v>
      </c>
      <c r="AF16">
        <v>4.3099999999999996</v>
      </c>
      <c r="AG16">
        <v>11.63</v>
      </c>
      <c r="AH16" s="11">
        <v>0.31007194244604314</v>
      </c>
      <c r="AI16" s="11">
        <v>0.12511314235290266</v>
      </c>
    </row>
    <row r="17" spans="1:35" x14ac:dyDescent="0.35">
      <c r="A17" s="8">
        <v>277</v>
      </c>
      <c r="B17">
        <v>5.47</v>
      </c>
      <c r="C17">
        <v>3.46</v>
      </c>
      <c r="D17">
        <v>7.26</v>
      </c>
      <c r="E17">
        <v>2.08</v>
      </c>
      <c r="F17">
        <v>5.62</v>
      </c>
      <c r="G17" s="11">
        <v>0.28650137741046833</v>
      </c>
      <c r="H17" s="11">
        <v>6.0663182260993126E-2</v>
      </c>
      <c r="J17" s="8">
        <v>277</v>
      </c>
      <c r="K17">
        <v>5.38</v>
      </c>
      <c r="L17">
        <v>4.7699999999999996</v>
      </c>
      <c r="M17">
        <v>19.850000000000001</v>
      </c>
      <c r="N17">
        <v>10.28</v>
      </c>
      <c r="O17">
        <v>27.77</v>
      </c>
      <c r="P17" s="11">
        <v>0.51788413098236774</v>
      </c>
      <c r="Q17" s="11">
        <v>0.16038932460945021</v>
      </c>
      <c r="S17" s="8">
        <v>277</v>
      </c>
      <c r="T17">
        <v>3.76</v>
      </c>
      <c r="U17">
        <v>3.26</v>
      </c>
      <c r="V17">
        <v>9.2100000000000009</v>
      </c>
      <c r="W17">
        <v>5.29</v>
      </c>
      <c r="X17">
        <v>14.27</v>
      </c>
      <c r="Y17" s="11">
        <v>0.57437567861020622</v>
      </c>
      <c r="Z17" s="11">
        <v>0.25283314369613885</v>
      </c>
      <c r="AB17" s="8">
        <v>277</v>
      </c>
      <c r="AC17">
        <v>5.05</v>
      </c>
      <c r="AD17">
        <v>3.87</v>
      </c>
      <c r="AE17">
        <v>15.5</v>
      </c>
      <c r="AF17">
        <v>5.6</v>
      </c>
      <c r="AG17">
        <v>15.13</v>
      </c>
      <c r="AH17" s="11">
        <v>0.36129032258064514</v>
      </c>
      <c r="AI17" s="11">
        <v>0.14140868919357416</v>
      </c>
    </row>
    <row r="18" spans="1:35" x14ac:dyDescent="0.35">
      <c r="A18" s="8">
        <v>277</v>
      </c>
      <c r="B18">
        <v>7.61</v>
      </c>
      <c r="C18">
        <v>6.13</v>
      </c>
      <c r="D18">
        <v>36.36</v>
      </c>
      <c r="E18">
        <v>19.43</v>
      </c>
      <c r="F18">
        <v>52.46</v>
      </c>
      <c r="G18" s="11">
        <v>0.53437843784378436</v>
      </c>
      <c r="H18" s="11">
        <v>0.12976828720707193</v>
      </c>
      <c r="J18" s="8">
        <v>277</v>
      </c>
      <c r="K18">
        <v>5.09</v>
      </c>
      <c r="L18">
        <v>4.63</v>
      </c>
      <c r="M18">
        <v>17.41</v>
      </c>
      <c r="N18">
        <v>7.34</v>
      </c>
      <c r="O18">
        <v>19.82</v>
      </c>
      <c r="P18" s="11">
        <v>0.4215967834577829</v>
      </c>
      <c r="Q18" s="11">
        <v>0.12847471804267713</v>
      </c>
      <c r="S18" s="8">
        <v>277</v>
      </c>
      <c r="T18">
        <v>5.32</v>
      </c>
      <c r="U18">
        <v>4.3899999999999997</v>
      </c>
      <c r="V18">
        <v>17.45</v>
      </c>
      <c r="W18">
        <v>7.09</v>
      </c>
      <c r="X18">
        <v>19.14</v>
      </c>
      <c r="Y18" s="11">
        <v>0.40630372492836675</v>
      </c>
      <c r="Z18" s="11">
        <v>0.13207084001031896</v>
      </c>
      <c r="AB18" s="8">
        <v>356</v>
      </c>
      <c r="AC18">
        <v>4.18</v>
      </c>
      <c r="AD18">
        <v>2.99</v>
      </c>
      <c r="AE18">
        <v>9.69</v>
      </c>
      <c r="AF18">
        <v>3.01</v>
      </c>
      <c r="AG18">
        <v>8.14</v>
      </c>
      <c r="AH18" s="11">
        <v>0.3106295149638803</v>
      </c>
      <c r="AI18" s="11">
        <v>0.15383289560196359</v>
      </c>
    </row>
    <row r="19" spans="1:35" x14ac:dyDescent="0.35">
      <c r="A19" s="8">
        <v>277</v>
      </c>
      <c r="B19">
        <v>6.28</v>
      </c>
      <c r="C19">
        <v>5.54</v>
      </c>
      <c r="D19">
        <v>27.02</v>
      </c>
      <c r="E19">
        <v>16.95</v>
      </c>
      <c r="F19">
        <v>45.75</v>
      </c>
      <c r="G19" s="11">
        <v>0.62731310140636565</v>
      </c>
      <c r="H19" s="11">
        <v>0.16795460157904732</v>
      </c>
      <c r="J19" s="8">
        <v>277</v>
      </c>
      <c r="K19">
        <v>4.17</v>
      </c>
      <c r="L19">
        <v>3.64</v>
      </c>
      <c r="M19">
        <v>11.85</v>
      </c>
      <c r="N19">
        <v>4.71</v>
      </c>
      <c r="O19">
        <v>12.72</v>
      </c>
      <c r="P19" s="11">
        <v>0.39746835443037976</v>
      </c>
      <c r="Q19" s="11">
        <v>0.16281089456813838</v>
      </c>
      <c r="S19" s="8">
        <v>277</v>
      </c>
      <c r="T19">
        <v>4.92</v>
      </c>
      <c r="U19">
        <v>3.36</v>
      </c>
      <c r="V19">
        <v>12.66</v>
      </c>
      <c r="W19">
        <v>5.33</v>
      </c>
      <c r="X19">
        <v>14.4</v>
      </c>
      <c r="Y19" s="11">
        <v>0.42101105845181674</v>
      </c>
      <c r="Z19" s="11">
        <v>0.1832672778658801</v>
      </c>
      <c r="AB19" s="8">
        <v>356</v>
      </c>
      <c r="AC19">
        <v>3.97</v>
      </c>
      <c r="AD19">
        <v>3.65</v>
      </c>
      <c r="AE19">
        <v>11</v>
      </c>
      <c r="AF19">
        <v>3.05</v>
      </c>
      <c r="AG19">
        <v>8.2200000000000006</v>
      </c>
      <c r="AH19" s="11">
        <v>0.27727272727272728</v>
      </c>
      <c r="AI19" s="11">
        <v>0.1101349049597137</v>
      </c>
    </row>
    <row r="20" spans="1:35" x14ac:dyDescent="0.35">
      <c r="A20" s="8">
        <v>277</v>
      </c>
      <c r="B20">
        <v>5.69</v>
      </c>
      <c r="C20">
        <v>4.6399999999999997</v>
      </c>
      <c r="D20">
        <v>20.56</v>
      </c>
      <c r="E20">
        <v>10.61</v>
      </c>
      <c r="F20">
        <v>28.65</v>
      </c>
      <c r="G20" s="11">
        <v>0.5160505836575876</v>
      </c>
      <c r="H20" s="11">
        <v>0.16541257944316817</v>
      </c>
      <c r="J20" s="8">
        <v>277</v>
      </c>
      <c r="K20">
        <v>6.59</v>
      </c>
      <c r="L20">
        <v>4.08</v>
      </c>
      <c r="M20">
        <v>19.82</v>
      </c>
      <c r="N20">
        <v>7.19</v>
      </c>
      <c r="O20">
        <v>19.399999999999999</v>
      </c>
      <c r="P20" s="11">
        <v>0.36276488395560041</v>
      </c>
      <c r="Q20" s="11">
        <v>0.12517699662366433</v>
      </c>
      <c r="S20" s="8">
        <v>277</v>
      </c>
      <c r="T20">
        <v>4.3899999999999997</v>
      </c>
      <c r="U20">
        <v>4.22</v>
      </c>
      <c r="V20">
        <v>14.19</v>
      </c>
      <c r="W20">
        <v>6.39</v>
      </c>
      <c r="X20">
        <v>17.239999999999998</v>
      </c>
      <c r="Y20" s="11">
        <v>0.45031712473572938</v>
      </c>
      <c r="Z20" s="11">
        <v>0.15610356224981461</v>
      </c>
      <c r="AB20" s="8">
        <v>356</v>
      </c>
      <c r="AC20">
        <v>10.08</v>
      </c>
      <c r="AD20">
        <v>7.16</v>
      </c>
      <c r="AE20">
        <v>50.37</v>
      </c>
      <c r="AF20">
        <v>18.52</v>
      </c>
      <c r="AG20">
        <v>50</v>
      </c>
      <c r="AH20" s="11">
        <v>0.36767917411157436</v>
      </c>
      <c r="AI20" s="11">
        <v>6.8447215185925794E-2</v>
      </c>
    </row>
    <row r="21" spans="1:35" x14ac:dyDescent="0.35">
      <c r="A21" s="8">
        <v>277</v>
      </c>
      <c r="B21">
        <v>8.67</v>
      </c>
      <c r="C21">
        <v>7.4</v>
      </c>
      <c r="D21">
        <v>48.79</v>
      </c>
      <c r="E21">
        <v>26.68</v>
      </c>
      <c r="F21">
        <v>72.040000000000006</v>
      </c>
      <c r="G21" s="11">
        <v>0.54683336749333877</v>
      </c>
      <c r="H21" s="11">
        <v>0.10732593137950233</v>
      </c>
      <c r="J21" s="8">
        <v>277</v>
      </c>
      <c r="K21">
        <v>5.27</v>
      </c>
      <c r="L21">
        <v>4.09</v>
      </c>
      <c r="M21">
        <v>16.690000000000001</v>
      </c>
      <c r="N21">
        <v>6.81</v>
      </c>
      <c r="O21">
        <v>18.39</v>
      </c>
      <c r="P21" s="11">
        <v>0.40802875973636904</v>
      </c>
      <c r="Q21" s="11">
        <v>0.14753370820283215</v>
      </c>
      <c r="S21" s="8">
        <v>277</v>
      </c>
      <c r="T21">
        <v>5.17</v>
      </c>
      <c r="U21">
        <v>3.06</v>
      </c>
      <c r="V21">
        <v>12.19</v>
      </c>
      <c r="W21">
        <v>5.2</v>
      </c>
      <c r="X21">
        <v>14.03</v>
      </c>
      <c r="Y21" s="11">
        <v>0.42657916324856443</v>
      </c>
      <c r="Z21" s="11">
        <v>0.20514990739758027</v>
      </c>
      <c r="AB21" s="8">
        <v>356</v>
      </c>
      <c r="AC21">
        <v>6.39</v>
      </c>
      <c r="AD21">
        <v>4.92</v>
      </c>
      <c r="AE21">
        <v>24.11</v>
      </c>
      <c r="AF21">
        <v>6.09</v>
      </c>
      <c r="AG21">
        <v>16.45</v>
      </c>
      <c r="AH21" s="11">
        <v>0.25259228535877232</v>
      </c>
      <c r="AI21" s="11">
        <v>7.5194765038636646E-2</v>
      </c>
    </row>
    <row r="22" spans="1:35" x14ac:dyDescent="0.35">
      <c r="A22" s="8">
        <v>277</v>
      </c>
      <c r="B22">
        <v>6.1</v>
      </c>
      <c r="C22">
        <v>4.6500000000000004</v>
      </c>
      <c r="D22">
        <v>21.58</v>
      </c>
      <c r="E22">
        <v>12.99</v>
      </c>
      <c r="F22">
        <v>35.07</v>
      </c>
      <c r="G22" s="11">
        <v>0.60194624652455986</v>
      </c>
      <c r="H22" s="11">
        <v>0.18809393318787654</v>
      </c>
      <c r="J22" s="8">
        <v>277</v>
      </c>
      <c r="K22">
        <v>5.32</v>
      </c>
      <c r="L22">
        <v>4.87</v>
      </c>
      <c r="M22">
        <v>20.02</v>
      </c>
      <c r="N22">
        <v>12</v>
      </c>
      <c r="O22">
        <v>32.409999999999997</v>
      </c>
      <c r="P22" s="11">
        <v>0.59940059940059942</v>
      </c>
      <c r="Q22" s="11">
        <v>0.18164065905950164</v>
      </c>
      <c r="S22" s="8">
        <v>277</v>
      </c>
      <c r="T22">
        <v>6.86</v>
      </c>
      <c r="U22">
        <v>4.08</v>
      </c>
      <c r="V22">
        <v>19.18</v>
      </c>
      <c r="W22">
        <v>6.98</v>
      </c>
      <c r="X22">
        <v>18.850000000000001</v>
      </c>
      <c r="Y22" s="11">
        <v>0.36392075078206471</v>
      </c>
      <c r="Z22" s="11">
        <v>0.11673802953759546</v>
      </c>
      <c r="AB22" s="8">
        <v>356</v>
      </c>
      <c r="AC22">
        <v>4.74</v>
      </c>
      <c r="AD22">
        <v>2.76</v>
      </c>
      <c r="AE22">
        <v>9.7200000000000006</v>
      </c>
      <c r="AF22">
        <v>1.95</v>
      </c>
      <c r="AG22">
        <v>5.26</v>
      </c>
      <c r="AH22" s="11">
        <v>0.20061728395061726</v>
      </c>
      <c r="AI22" s="11">
        <v>0.10314293449320427</v>
      </c>
    </row>
    <row r="23" spans="1:35" x14ac:dyDescent="0.35">
      <c r="A23" s="8">
        <v>277</v>
      </c>
      <c r="B23">
        <v>8.81</v>
      </c>
      <c r="C23">
        <v>8.51</v>
      </c>
      <c r="D23">
        <v>57.87</v>
      </c>
      <c r="E23">
        <v>36.35</v>
      </c>
      <c r="F23">
        <v>98.16</v>
      </c>
      <c r="G23" s="11">
        <v>0.6281320200449283</v>
      </c>
      <c r="H23" s="11">
        <v>0.10881048956544551</v>
      </c>
      <c r="J23" s="8">
        <v>277</v>
      </c>
      <c r="K23">
        <v>7.42</v>
      </c>
      <c r="L23">
        <v>5.65</v>
      </c>
      <c r="M23">
        <v>31.53</v>
      </c>
      <c r="N23">
        <v>18.43</v>
      </c>
      <c r="O23">
        <v>49.75</v>
      </c>
      <c r="P23" s="11">
        <v>0.584522676815731</v>
      </c>
      <c r="Q23" s="11">
        <v>0.14860243026333603</v>
      </c>
      <c r="S23" s="8">
        <v>277</v>
      </c>
      <c r="T23">
        <v>3.79</v>
      </c>
      <c r="U23">
        <v>3.75</v>
      </c>
      <c r="V23">
        <v>11.04</v>
      </c>
      <c r="W23">
        <v>4.62</v>
      </c>
      <c r="X23">
        <v>12.46</v>
      </c>
      <c r="Y23" s="11">
        <v>0.41847826086956524</v>
      </c>
      <c r="Z23" s="11">
        <v>0.16555473552651406</v>
      </c>
      <c r="AB23" s="8">
        <v>356</v>
      </c>
      <c r="AC23">
        <v>5.0999999999999996</v>
      </c>
      <c r="AD23">
        <v>3.71</v>
      </c>
      <c r="AE23">
        <v>14.6</v>
      </c>
      <c r="AF23">
        <v>2.85</v>
      </c>
      <c r="AG23">
        <v>7.71</v>
      </c>
      <c r="AH23" s="11">
        <v>0.1952054794520548</v>
      </c>
      <c r="AI23" s="11">
        <v>7.7540436662280748E-2</v>
      </c>
    </row>
    <row r="24" spans="1:35" x14ac:dyDescent="0.35">
      <c r="A24" s="8">
        <v>277</v>
      </c>
      <c r="B24">
        <v>6.87</v>
      </c>
      <c r="C24">
        <v>5.05</v>
      </c>
      <c r="D24">
        <v>26.59</v>
      </c>
      <c r="E24">
        <v>14.43</v>
      </c>
      <c r="F24">
        <v>38.950000000000003</v>
      </c>
      <c r="G24" s="11">
        <v>0.54268522000752162</v>
      </c>
      <c r="H24" s="11">
        <v>0.15729981631673581</v>
      </c>
      <c r="J24" s="8">
        <v>277</v>
      </c>
      <c r="K24">
        <v>3.73</v>
      </c>
      <c r="L24">
        <v>2.8</v>
      </c>
      <c r="M24">
        <v>8.16</v>
      </c>
      <c r="N24">
        <v>2.33</v>
      </c>
      <c r="O24">
        <v>6.29</v>
      </c>
      <c r="P24" s="11">
        <v>0.28553921568627449</v>
      </c>
      <c r="Q24" s="11">
        <v>0.15217117855943929</v>
      </c>
      <c r="S24" s="8">
        <v>277</v>
      </c>
      <c r="T24">
        <v>4.2699999999999996</v>
      </c>
      <c r="U24">
        <v>3.44</v>
      </c>
      <c r="V24">
        <v>11.25</v>
      </c>
      <c r="W24">
        <v>5.58</v>
      </c>
      <c r="X24">
        <v>15.07</v>
      </c>
      <c r="Y24" s="11">
        <v>0.496</v>
      </c>
      <c r="Z24" s="11">
        <v>0.21090691368065978</v>
      </c>
      <c r="AB24" s="8">
        <v>356</v>
      </c>
      <c r="AC24">
        <v>5.85</v>
      </c>
      <c r="AD24">
        <v>4.91</v>
      </c>
      <c r="AE24">
        <v>22.11</v>
      </c>
      <c r="AF24">
        <v>4.7300000000000004</v>
      </c>
      <c r="AG24">
        <v>12.78</v>
      </c>
      <c r="AH24" s="11">
        <v>0.21393034825870649</v>
      </c>
      <c r="AI24" s="11">
        <v>6.4053618393363917E-2</v>
      </c>
    </row>
    <row r="25" spans="1:35" x14ac:dyDescent="0.35">
      <c r="A25" s="8">
        <v>277</v>
      </c>
      <c r="B25">
        <v>7.45</v>
      </c>
      <c r="C25">
        <v>6.51</v>
      </c>
      <c r="D25">
        <v>38.270000000000003</v>
      </c>
      <c r="E25">
        <v>23.43</v>
      </c>
      <c r="F25">
        <v>63.25</v>
      </c>
      <c r="G25" s="11">
        <v>0.61222889992160956</v>
      </c>
      <c r="H25" s="11">
        <v>0.14172792095934889</v>
      </c>
      <c r="J25" s="8">
        <v>277</v>
      </c>
      <c r="K25">
        <v>4.96</v>
      </c>
      <c r="L25">
        <v>4.62</v>
      </c>
      <c r="M25">
        <v>17.260000000000002</v>
      </c>
      <c r="N25">
        <v>8.39</v>
      </c>
      <c r="O25">
        <v>22.64</v>
      </c>
      <c r="P25" s="11">
        <v>0.48609501738122829</v>
      </c>
      <c r="Q25" s="11">
        <v>0.15135532707615862</v>
      </c>
      <c r="S25" s="8">
        <v>277</v>
      </c>
      <c r="T25">
        <v>5.24</v>
      </c>
      <c r="U25">
        <v>4.1500000000000004</v>
      </c>
      <c r="V25">
        <v>16.72</v>
      </c>
      <c r="W25">
        <v>5.85</v>
      </c>
      <c r="X25">
        <v>15.79</v>
      </c>
      <c r="Y25" s="11">
        <v>0.34988038277511962</v>
      </c>
      <c r="Z25" s="11">
        <v>0.12380259939843306</v>
      </c>
      <c r="AB25" s="8">
        <v>401</v>
      </c>
      <c r="AC25">
        <v>5.0999999999999996</v>
      </c>
      <c r="AD25">
        <v>4.53</v>
      </c>
      <c r="AE25">
        <v>17.989999999999998</v>
      </c>
      <c r="AF25">
        <v>5.75</v>
      </c>
      <c r="AG25">
        <v>15.52</v>
      </c>
      <c r="AH25" s="11">
        <v>0.31962201222901615</v>
      </c>
      <c r="AI25" s="11">
        <v>0.10493071743825</v>
      </c>
    </row>
    <row r="26" spans="1:35" x14ac:dyDescent="0.35">
      <c r="A26" s="8">
        <v>277</v>
      </c>
      <c r="B26">
        <v>4.24</v>
      </c>
      <c r="C26">
        <v>2.92</v>
      </c>
      <c r="D26">
        <v>9.33</v>
      </c>
      <c r="E26">
        <v>2.57</v>
      </c>
      <c r="F26">
        <v>6.94</v>
      </c>
      <c r="G26" s="11">
        <v>0.27545551982851019</v>
      </c>
      <c r="H26" s="11">
        <v>0.13576972599625239</v>
      </c>
      <c r="J26" s="8">
        <v>277</v>
      </c>
      <c r="K26">
        <v>4.92</v>
      </c>
      <c r="L26">
        <v>4.29</v>
      </c>
      <c r="M26">
        <v>15.61</v>
      </c>
      <c r="N26">
        <v>4.08</v>
      </c>
      <c r="O26">
        <v>11.02</v>
      </c>
      <c r="P26" s="11">
        <v>0.2613709160794363</v>
      </c>
      <c r="Q26" s="11">
        <v>8.6056138314743638E-2</v>
      </c>
      <c r="S26" s="8">
        <v>277</v>
      </c>
      <c r="T26">
        <v>5.47</v>
      </c>
      <c r="U26">
        <v>3.85</v>
      </c>
      <c r="V26">
        <v>16.309999999999999</v>
      </c>
      <c r="W26">
        <v>8</v>
      </c>
      <c r="X26">
        <v>21.61</v>
      </c>
      <c r="Y26" s="11">
        <v>0.49049662783568365</v>
      </c>
      <c r="Z26" s="11">
        <v>0.18844411504228378</v>
      </c>
      <c r="AB26" s="8">
        <v>401</v>
      </c>
      <c r="AC26">
        <v>4.57</v>
      </c>
      <c r="AD26">
        <v>3.97</v>
      </c>
      <c r="AE26">
        <v>13.95</v>
      </c>
      <c r="AF26">
        <v>4.2</v>
      </c>
      <c r="AG26">
        <v>11.34</v>
      </c>
      <c r="AH26" s="11">
        <v>0.30107526881720431</v>
      </c>
      <c r="AI26" s="11">
        <v>0.11136621370051004</v>
      </c>
    </row>
    <row r="27" spans="1:35" x14ac:dyDescent="0.35">
      <c r="A27" s="8">
        <v>277</v>
      </c>
      <c r="B27">
        <v>7.81</v>
      </c>
      <c r="C27">
        <v>6.11</v>
      </c>
      <c r="D27">
        <v>36.65</v>
      </c>
      <c r="E27">
        <v>18.489999999999998</v>
      </c>
      <c r="F27">
        <v>49.94</v>
      </c>
      <c r="G27" s="11">
        <v>0.50450204638472029</v>
      </c>
      <c r="H27" s="11">
        <v>0.12111692454209085</v>
      </c>
      <c r="J27" s="8">
        <v>277</v>
      </c>
      <c r="K27">
        <v>4.92</v>
      </c>
      <c r="L27">
        <v>4.2699999999999996</v>
      </c>
      <c r="M27">
        <v>16.25</v>
      </c>
      <c r="N27">
        <v>7.15</v>
      </c>
      <c r="O27">
        <v>19.32</v>
      </c>
      <c r="P27" s="11">
        <v>0.44</v>
      </c>
      <c r="Q27" s="11">
        <v>0.15222520467986136</v>
      </c>
      <c r="S27" s="8">
        <v>356</v>
      </c>
      <c r="T27">
        <v>6.22</v>
      </c>
      <c r="U27">
        <v>3.61</v>
      </c>
      <c r="V27">
        <v>13.87</v>
      </c>
      <c r="W27">
        <v>3.81</v>
      </c>
      <c r="X27">
        <v>10.29</v>
      </c>
      <c r="Y27" s="11">
        <v>0.27469358327325166</v>
      </c>
      <c r="Z27" s="11">
        <v>8.9768003204373781E-2</v>
      </c>
      <c r="AB27" s="8">
        <v>401</v>
      </c>
      <c r="AC27">
        <v>8.0500000000000007</v>
      </c>
      <c r="AD27">
        <v>6.97</v>
      </c>
      <c r="AE27">
        <v>43.8</v>
      </c>
      <c r="AF27">
        <v>25.28</v>
      </c>
      <c r="AG27">
        <v>68.239999999999995</v>
      </c>
      <c r="AH27" s="11">
        <v>0.57716894977168953</v>
      </c>
      <c r="AI27" s="11">
        <v>0.12345736708287504</v>
      </c>
    </row>
    <row r="28" spans="1:35" x14ac:dyDescent="0.35">
      <c r="A28" s="8">
        <v>277</v>
      </c>
      <c r="B28">
        <v>6.21</v>
      </c>
      <c r="C28">
        <v>4.5199999999999996</v>
      </c>
      <c r="D28">
        <v>21.58</v>
      </c>
      <c r="E28">
        <v>11.5</v>
      </c>
      <c r="F28">
        <v>31.04</v>
      </c>
      <c r="G28" s="11">
        <v>0.53290083410565348</v>
      </c>
      <c r="H28" s="11">
        <v>0.17311342475689317</v>
      </c>
      <c r="J28" s="8">
        <v>277</v>
      </c>
      <c r="K28">
        <v>4.97</v>
      </c>
      <c r="L28">
        <v>3.88</v>
      </c>
      <c r="M28">
        <v>14.81</v>
      </c>
      <c r="N28">
        <v>8.94</v>
      </c>
      <c r="O28">
        <v>24.13</v>
      </c>
      <c r="P28" s="11">
        <v>0.60364618501012823</v>
      </c>
      <c r="Q28" s="11">
        <v>0.22820179519697809</v>
      </c>
      <c r="S28" s="8">
        <v>356</v>
      </c>
      <c r="T28">
        <v>4.49</v>
      </c>
      <c r="U28">
        <v>3.09</v>
      </c>
      <c r="V28">
        <v>10.71</v>
      </c>
      <c r="W28">
        <v>4.62</v>
      </c>
      <c r="X28">
        <v>12.48</v>
      </c>
      <c r="Y28" s="11">
        <v>0.43137254901960781</v>
      </c>
      <c r="Z28" s="11">
        <v>0.20581643594327617</v>
      </c>
      <c r="AB28" s="8">
        <v>401</v>
      </c>
      <c r="AC28">
        <v>5.52</v>
      </c>
      <c r="AD28">
        <v>4.1500000000000004</v>
      </c>
      <c r="AE28">
        <v>17.170000000000002</v>
      </c>
      <c r="AF28">
        <v>5.31</v>
      </c>
      <c r="AG28">
        <v>14.35</v>
      </c>
      <c r="AH28" s="11">
        <v>0.30926033779848566</v>
      </c>
      <c r="AI28" s="11">
        <v>0.10667450287073457</v>
      </c>
    </row>
    <row r="29" spans="1:35" x14ac:dyDescent="0.35">
      <c r="A29" s="8">
        <v>277</v>
      </c>
      <c r="B29">
        <v>4.8499999999999996</v>
      </c>
      <c r="C29">
        <v>3.39</v>
      </c>
      <c r="D29">
        <v>12.83</v>
      </c>
      <c r="E29">
        <v>6.31</v>
      </c>
      <c r="F29">
        <v>17.03</v>
      </c>
      <c r="G29" s="11">
        <v>0.49181605611847229</v>
      </c>
      <c r="H29" s="11">
        <v>0.21621688284687751</v>
      </c>
      <c r="J29" s="8">
        <v>277</v>
      </c>
      <c r="K29">
        <v>6.61</v>
      </c>
      <c r="L29">
        <v>4.5199999999999996</v>
      </c>
      <c r="M29">
        <v>22.75</v>
      </c>
      <c r="N29">
        <v>13.44</v>
      </c>
      <c r="O29">
        <v>36.29</v>
      </c>
      <c r="P29" s="11">
        <v>0.59076923076923071</v>
      </c>
      <c r="Q29" s="11">
        <v>0.19007382625047323</v>
      </c>
      <c r="S29" s="8">
        <v>356</v>
      </c>
      <c r="T29">
        <v>10.34</v>
      </c>
      <c r="U29">
        <v>8.39</v>
      </c>
      <c r="V29">
        <v>67.61</v>
      </c>
      <c r="W29">
        <v>29.74</v>
      </c>
      <c r="X29">
        <v>80.290000000000006</v>
      </c>
      <c r="Y29" s="11">
        <v>0.43987575802396095</v>
      </c>
      <c r="Z29" s="11">
        <v>7.8036517745549275E-2</v>
      </c>
      <c r="AB29" s="8">
        <v>401</v>
      </c>
      <c r="AC29">
        <v>7.68</v>
      </c>
      <c r="AD29">
        <v>6.22</v>
      </c>
      <c r="AE29">
        <v>37.020000000000003</v>
      </c>
      <c r="AF29">
        <v>21.61</v>
      </c>
      <c r="AG29">
        <v>58.36</v>
      </c>
      <c r="AH29" s="11">
        <v>0.58373851971907076</v>
      </c>
      <c r="AI29" s="11">
        <v>0.13890380903157742</v>
      </c>
    </row>
    <row r="30" spans="1:35" x14ac:dyDescent="0.35">
      <c r="A30" s="8">
        <v>277</v>
      </c>
      <c r="B30">
        <v>6.05</v>
      </c>
      <c r="C30">
        <v>3.96</v>
      </c>
      <c r="D30">
        <v>18.27</v>
      </c>
      <c r="E30">
        <v>8.6</v>
      </c>
      <c r="F30">
        <v>23.23</v>
      </c>
      <c r="G30" s="11">
        <v>0.47071702244116037</v>
      </c>
      <c r="H30" s="11">
        <v>0.17312272620903502</v>
      </c>
      <c r="J30" s="8">
        <v>277</v>
      </c>
      <c r="K30">
        <v>7.04</v>
      </c>
      <c r="L30">
        <v>6.73</v>
      </c>
      <c r="M30">
        <v>37.17</v>
      </c>
      <c r="N30">
        <v>29.24</v>
      </c>
      <c r="O30">
        <v>78.94</v>
      </c>
      <c r="P30" s="11">
        <v>0.78665590529997298</v>
      </c>
      <c r="Q30" s="11">
        <v>0.17513621450629049</v>
      </c>
      <c r="S30" s="8">
        <v>356</v>
      </c>
      <c r="T30">
        <v>6.21</v>
      </c>
      <c r="U30">
        <v>4.1399999999999997</v>
      </c>
      <c r="V30">
        <v>20.04</v>
      </c>
      <c r="W30">
        <v>6.53</v>
      </c>
      <c r="X30">
        <v>17.64</v>
      </c>
      <c r="Y30" s="11">
        <v>0.32584830339321358</v>
      </c>
      <c r="Z30" s="11">
        <v>0.11717157739407745</v>
      </c>
      <c r="AB30" s="8">
        <v>401</v>
      </c>
      <c r="AC30">
        <v>4.83</v>
      </c>
      <c r="AD30">
        <v>3.51</v>
      </c>
      <c r="AE30">
        <v>13.17</v>
      </c>
      <c r="AF30">
        <v>5.73</v>
      </c>
      <c r="AG30">
        <v>15.46</v>
      </c>
      <c r="AH30" s="11">
        <v>0.43507972665148065</v>
      </c>
      <c r="AI30" s="11">
        <v>0.1839054653790391</v>
      </c>
    </row>
    <row r="31" spans="1:35" x14ac:dyDescent="0.35">
      <c r="A31" s="8">
        <v>277</v>
      </c>
      <c r="B31">
        <v>5.26</v>
      </c>
      <c r="C31">
        <v>4.3899999999999997</v>
      </c>
      <c r="D31">
        <v>17.43</v>
      </c>
      <c r="E31">
        <v>8.23</v>
      </c>
      <c r="F31">
        <v>22.22</v>
      </c>
      <c r="G31" s="11">
        <v>0.47217441193344811</v>
      </c>
      <c r="H31" s="11">
        <v>0.15505523311566663</v>
      </c>
      <c r="J31" s="8">
        <v>277</v>
      </c>
      <c r="K31">
        <v>5.85</v>
      </c>
      <c r="L31">
        <v>4.63</v>
      </c>
      <c r="M31">
        <v>21.01</v>
      </c>
      <c r="N31">
        <v>5.71</v>
      </c>
      <c r="O31">
        <v>15.42</v>
      </c>
      <c r="P31" s="11">
        <v>0.27177534507377438</v>
      </c>
      <c r="Q31" s="11">
        <v>8.696002137265807E-2</v>
      </c>
      <c r="S31" s="8">
        <v>356</v>
      </c>
      <c r="T31">
        <v>5</v>
      </c>
      <c r="U31">
        <v>4.37</v>
      </c>
      <c r="V31">
        <v>17.05</v>
      </c>
      <c r="W31">
        <v>6.55</v>
      </c>
      <c r="X31">
        <v>17.7</v>
      </c>
      <c r="Y31" s="11">
        <v>0.38416422287390029</v>
      </c>
      <c r="Z31" s="11">
        <v>0.13101161473352191</v>
      </c>
      <c r="AB31" s="8">
        <v>527</v>
      </c>
      <c r="AC31">
        <v>5.8</v>
      </c>
      <c r="AD31">
        <v>4.43</v>
      </c>
      <c r="AE31">
        <v>10.59</v>
      </c>
      <c r="AF31">
        <v>3.19</v>
      </c>
      <c r="AG31">
        <v>8.6</v>
      </c>
      <c r="AH31" s="11">
        <v>0.30122757318224741</v>
      </c>
      <c r="AI31" s="11">
        <v>5.3524992453796424E-2</v>
      </c>
    </row>
    <row r="32" spans="1:35" x14ac:dyDescent="0.35">
      <c r="A32" s="8">
        <v>277</v>
      </c>
      <c r="B32">
        <v>5.23</v>
      </c>
      <c r="C32">
        <v>3.86</v>
      </c>
      <c r="D32">
        <v>15.81</v>
      </c>
      <c r="E32">
        <v>7.14</v>
      </c>
      <c r="F32">
        <v>19.29</v>
      </c>
      <c r="G32" s="11">
        <v>0.45161290322580644</v>
      </c>
      <c r="H32" s="11">
        <v>0.17499405355876188</v>
      </c>
      <c r="J32" s="8">
        <v>277</v>
      </c>
      <c r="K32">
        <v>5.03</v>
      </c>
      <c r="L32">
        <v>3.71</v>
      </c>
      <c r="M32">
        <v>13.75</v>
      </c>
      <c r="N32">
        <v>7.67</v>
      </c>
      <c r="O32">
        <v>20.71</v>
      </c>
      <c r="P32" s="11">
        <v>0.55781818181818177</v>
      </c>
      <c r="Q32" s="11">
        <v>0.21158308122621708</v>
      </c>
      <c r="S32" s="8">
        <v>356</v>
      </c>
      <c r="T32">
        <v>3.84</v>
      </c>
      <c r="U32">
        <v>3.51</v>
      </c>
      <c r="V32">
        <v>10.44</v>
      </c>
      <c r="W32">
        <v>1.9</v>
      </c>
      <c r="X32">
        <v>5.12</v>
      </c>
      <c r="Y32" s="11">
        <v>0.18199233716475097</v>
      </c>
      <c r="Z32" s="11">
        <v>7.6702500353741349E-2</v>
      </c>
      <c r="AB32" s="8">
        <v>527</v>
      </c>
      <c r="AC32">
        <v>4.84</v>
      </c>
      <c r="AD32">
        <v>3.8</v>
      </c>
      <c r="AE32">
        <v>14.2</v>
      </c>
      <c r="AF32">
        <v>3.13</v>
      </c>
      <c r="AG32">
        <v>8.4499999999999993</v>
      </c>
      <c r="AH32" s="11">
        <v>0.22042253521126762</v>
      </c>
      <c r="AI32" s="11">
        <v>8.5532892769905541E-2</v>
      </c>
    </row>
    <row r="33" spans="1:35" x14ac:dyDescent="0.35">
      <c r="A33" s="8">
        <v>277</v>
      </c>
      <c r="B33">
        <v>5.21</v>
      </c>
      <c r="C33">
        <v>3.78</v>
      </c>
      <c r="D33">
        <v>15.15</v>
      </c>
      <c r="E33">
        <v>8.58</v>
      </c>
      <c r="F33">
        <v>23.17</v>
      </c>
      <c r="G33" s="11">
        <v>0.56633663366336628</v>
      </c>
      <c r="H33" s="11">
        <v>0.2201239729026736</v>
      </c>
      <c r="J33" s="8">
        <v>277</v>
      </c>
      <c r="K33">
        <v>9.8800000000000008</v>
      </c>
      <c r="L33">
        <v>7.49</v>
      </c>
      <c r="M33">
        <v>57.59</v>
      </c>
      <c r="N33">
        <v>38.9</v>
      </c>
      <c r="O33">
        <v>105.03</v>
      </c>
      <c r="P33" s="11">
        <v>0.67546449036291012</v>
      </c>
      <c r="Q33" s="11">
        <v>0.13403875923741332</v>
      </c>
      <c r="S33" s="8">
        <v>356</v>
      </c>
      <c r="T33">
        <v>5.22</v>
      </c>
      <c r="U33">
        <v>4.6500000000000004</v>
      </c>
      <c r="V33">
        <v>18.98</v>
      </c>
      <c r="W33">
        <v>6.51</v>
      </c>
      <c r="X33">
        <v>17.579999999999998</v>
      </c>
      <c r="Y33" s="11">
        <v>0.3429926238145416</v>
      </c>
      <c r="Z33" s="11">
        <v>0.11015544201144653</v>
      </c>
      <c r="AB33" s="8">
        <v>527</v>
      </c>
      <c r="AC33">
        <v>5.0599999999999996</v>
      </c>
      <c r="AD33">
        <v>4.07</v>
      </c>
      <c r="AE33">
        <v>16.079999999999998</v>
      </c>
      <c r="AF33">
        <v>3.46</v>
      </c>
      <c r="AG33">
        <v>9.34</v>
      </c>
      <c r="AH33" s="11">
        <v>0.21517412935323385</v>
      </c>
      <c r="AI33" s="11">
        <v>7.8838461605163834E-2</v>
      </c>
    </row>
    <row r="34" spans="1:35" x14ac:dyDescent="0.35">
      <c r="A34" s="8">
        <v>277</v>
      </c>
      <c r="B34">
        <v>5.2</v>
      </c>
      <c r="C34">
        <v>3.78</v>
      </c>
      <c r="D34">
        <v>15.06</v>
      </c>
      <c r="E34">
        <v>7.37</v>
      </c>
      <c r="F34">
        <v>19.91</v>
      </c>
      <c r="G34" s="11">
        <v>0.48937583001328022</v>
      </c>
      <c r="H34" s="11">
        <v>0.18944446553534586</v>
      </c>
      <c r="J34" s="8">
        <v>277</v>
      </c>
      <c r="K34">
        <v>10.19</v>
      </c>
      <c r="L34">
        <v>7.36</v>
      </c>
      <c r="M34">
        <v>58.23</v>
      </c>
      <c r="N34">
        <v>44.39</v>
      </c>
      <c r="O34">
        <v>119.85</v>
      </c>
      <c r="P34" s="11">
        <v>0.76232182723681952</v>
      </c>
      <c r="Q34" s="11">
        <v>0.15358779662334032</v>
      </c>
      <c r="S34" s="8">
        <v>356</v>
      </c>
      <c r="T34">
        <v>6.71</v>
      </c>
      <c r="U34">
        <v>3.76</v>
      </c>
      <c r="V34">
        <v>8.92</v>
      </c>
      <c r="W34">
        <v>1.3</v>
      </c>
      <c r="X34">
        <v>3.52</v>
      </c>
      <c r="Y34" s="11">
        <v>0.14573991031390135</v>
      </c>
      <c r="Z34" s="11">
        <v>2.6172579036612513E-2</v>
      </c>
      <c r="AB34" s="8">
        <v>527</v>
      </c>
      <c r="AC34">
        <v>5.59</v>
      </c>
      <c r="AD34">
        <v>4.76</v>
      </c>
      <c r="AE34">
        <v>20.49</v>
      </c>
      <c r="AF34">
        <v>5.12</v>
      </c>
      <c r="AG34">
        <v>13.82</v>
      </c>
      <c r="AH34" s="11">
        <v>0.24987798926305518</v>
      </c>
      <c r="AI34" s="11">
        <v>7.7205035204385222E-2</v>
      </c>
    </row>
    <row r="35" spans="1:35" x14ac:dyDescent="0.35">
      <c r="A35" s="8">
        <v>277</v>
      </c>
      <c r="B35">
        <v>4.87</v>
      </c>
      <c r="C35">
        <v>4.0999999999999996</v>
      </c>
      <c r="D35">
        <v>15.54</v>
      </c>
      <c r="E35">
        <v>10.28</v>
      </c>
      <c r="F35">
        <v>27.77</v>
      </c>
      <c r="G35" s="11">
        <v>0.66151866151866157</v>
      </c>
      <c r="H35" s="11">
        <v>0.23982685797194897</v>
      </c>
      <c r="J35" s="8">
        <v>277</v>
      </c>
      <c r="K35">
        <v>5.53</v>
      </c>
      <c r="L35">
        <v>4.79</v>
      </c>
      <c r="M35">
        <v>20.66</v>
      </c>
      <c r="N35">
        <v>11</v>
      </c>
      <c r="O35">
        <v>29.71</v>
      </c>
      <c r="P35" s="11">
        <v>0.53242981606969986</v>
      </c>
      <c r="Q35" s="11">
        <v>0.16557619751032282</v>
      </c>
      <c r="S35" s="8">
        <v>356</v>
      </c>
      <c r="T35">
        <v>5.44</v>
      </c>
      <c r="U35">
        <v>4.29</v>
      </c>
      <c r="V35">
        <v>18.18</v>
      </c>
      <c r="W35">
        <v>5.6</v>
      </c>
      <c r="X35">
        <v>15.12</v>
      </c>
      <c r="Y35" s="11">
        <v>0.308030803080308</v>
      </c>
      <c r="Z35" s="11">
        <v>0.10682574263119125</v>
      </c>
      <c r="AB35" s="8">
        <v>527</v>
      </c>
      <c r="AC35">
        <v>4.9800000000000004</v>
      </c>
      <c r="AD35">
        <v>4.6500000000000004</v>
      </c>
      <c r="AE35">
        <v>17.88</v>
      </c>
      <c r="AF35">
        <v>5.36</v>
      </c>
      <c r="AG35">
        <v>14.48</v>
      </c>
      <c r="AH35" s="11">
        <v>0.29977628635346759</v>
      </c>
      <c r="AI35" s="11">
        <v>9.5067247272551489E-2</v>
      </c>
    </row>
    <row r="36" spans="1:35" x14ac:dyDescent="0.35">
      <c r="A36" s="8">
        <v>277</v>
      </c>
      <c r="B36">
        <v>6.84</v>
      </c>
      <c r="C36">
        <v>4.92</v>
      </c>
      <c r="D36">
        <v>25.59</v>
      </c>
      <c r="E36">
        <v>11.18</v>
      </c>
      <c r="F36">
        <v>30.17</v>
      </c>
      <c r="G36" s="11">
        <v>0.43688940992575226</v>
      </c>
      <c r="H36" s="11">
        <v>0.12896054920138489</v>
      </c>
      <c r="J36" s="8">
        <v>277</v>
      </c>
      <c r="K36">
        <v>6.08</v>
      </c>
      <c r="L36">
        <v>4.83</v>
      </c>
      <c r="M36">
        <v>23.03</v>
      </c>
      <c r="N36">
        <v>7.54</v>
      </c>
      <c r="O36">
        <v>20.350000000000001</v>
      </c>
      <c r="P36" s="11">
        <v>0.32739904472427267</v>
      </c>
      <c r="Q36" s="11">
        <v>0.10152544056882103</v>
      </c>
      <c r="S36" s="8">
        <v>356</v>
      </c>
      <c r="T36">
        <v>4.6900000000000004</v>
      </c>
      <c r="U36">
        <v>4.1399999999999997</v>
      </c>
      <c r="V36">
        <v>14.99</v>
      </c>
      <c r="W36">
        <v>2.92</v>
      </c>
      <c r="X36">
        <v>7.87</v>
      </c>
      <c r="Y36" s="11">
        <v>0.19479653102068045</v>
      </c>
      <c r="Z36" s="11">
        <v>6.9376231309073277E-2</v>
      </c>
      <c r="AB36" s="8">
        <v>527</v>
      </c>
      <c r="AC36">
        <v>6.19</v>
      </c>
      <c r="AD36">
        <v>5.62</v>
      </c>
      <c r="AE36">
        <v>26.42</v>
      </c>
      <c r="AF36">
        <v>15.26</v>
      </c>
      <c r="AG36">
        <v>41.2</v>
      </c>
      <c r="AH36" s="11">
        <v>0.57759273277819834</v>
      </c>
      <c r="AI36" s="11">
        <v>0.14907081682042966</v>
      </c>
    </row>
    <row r="37" spans="1:35" x14ac:dyDescent="0.35">
      <c r="A37" s="8">
        <v>277</v>
      </c>
      <c r="B37">
        <v>8.98</v>
      </c>
      <c r="C37">
        <v>7.42</v>
      </c>
      <c r="D37">
        <v>51.64</v>
      </c>
      <c r="E37">
        <v>38.659999999999997</v>
      </c>
      <c r="F37">
        <v>104.38</v>
      </c>
      <c r="G37" s="11">
        <v>0.74864446165762966</v>
      </c>
      <c r="H37" s="11">
        <v>0.14934100862496819</v>
      </c>
      <c r="J37" s="8">
        <v>277</v>
      </c>
      <c r="K37">
        <v>4.8499999999999996</v>
      </c>
      <c r="L37">
        <v>3.73</v>
      </c>
      <c r="M37">
        <v>14.51</v>
      </c>
      <c r="N37">
        <v>3.09</v>
      </c>
      <c r="O37">
        <v>8.34</v>
      </c>
      <c r="P37" s="11">
        <v>0.21295658166781528</v>
      </c>
      <c r="Q37" s="11">
        <v>8.7458183914127297E-2</v>
      </c>
      <c r="S37" s="8">
        <v>356</v>
      </c>
      <c r="T37">
        <v>6.07</v>
      </c>
      <c r="U37">
        <v>5</v>
      </c>
      <c r="V37">
        <v>23.4</v>
      </c>
      <c r="W37">
        <v>8.19</v>
      </c>
      <c r="X37">
        <v>22.11</v>
      </c>
      <c r="Y37" s="11">
        <v>0.35</v>
      </c>
      <c r="Z37" s="11">
        <v>0.10307576808613821</v>
      </c>
      <c r="AB37" s="8">
        <v>527</v>
      </c>
      <c r="AC37">
        <v>5.7</v>
      </c>
      <c r="AD37">
        <v>5.14</v>
      </c>
      <c r="AE37">
        <v>23</v>
      </c>
      <c r="AF37">
        <v>6.49</v>
      </c>
      <c r="AG37">
        <v>17.53</v>
      </c>
      <c r="AH37" s="11">
        <v>0.28217391304347827</v>
      </c>
      <c r="AI37" s="11">
        <v>8.230855566293295E-2</v>
      </c>
    </row>
    <row r="38" spans="1:35" x14ac:dyDescent="0.35">
      <c r="A38" s="8">
        <v>277</v>
      </c>
      <c r="B38">
        <v>5.66</v>
      </c>
      <c r="C38">
        <v>4.8</v>
      </c>
      <c r="D38">
        <v>21.02</v>
      </c>
      <c r="E38">
        <v>11.56</v>
      </c>
      <c r="F38">
        <v>31.21</v>
      </c>
      <c r="G38" s="11">
        <v>0.54995242626070417</v>
      </c>
      <c r="H38" s="11">
        <v>0.16930130504106949</v>
      </c>
      <c r="J38" s="8">
        <v>277</v>
      </c>
      <c r="K38">
        <v>6.51</v>
      </c>
      <c r="L38">
        <v>4.72</v>
      </c>
      <c r="M38">
        <v>23.65</v>
      </c>
      <c r="N38">
        <v>10.28</v>
      </c>
      <c r="O38">
        <v>27.76</v>
      </c>
      <c r="P38" s="11">
        <v>0.4346723044397463</v>
      </c>
      <c r="Q38" s="11">
        <v>0.13537220611236875</v>
      </c>
      <c r="S38" s="8">
        <v>356</v>
      </c>
      <c r="T38">
        <v>4.2</v>
      </c>
      <c r="U38">
        <v>3.52</v>
      </c>
      <c r="V38">
        <v>11.47</v>
      </c>
      <c r="W38">
        <v>2.68</v>
      </c>
      <c r="X38">
        <v>7.23</v>
      </c>
      <c r="Y38" s="11">
        <v>0.23365300784655624</v>
      </c>
      <c r="Z38" s="11">
        <v>9.8356157644231376E-2</v>
      </c>
      <c r="AB38" s="8">
        <v>527</v>
      </c>
      <c r="AC38">
        <v>5.24</v>
      </c>
      <c r="AD38">
        <v>4.46</v>
      </c>
      <c r="AE38">
        <v>18.07</v>
      </c>
      <c r="AF38">
        <v>6.6</v>
      </c>
      <c r="AG38">
        <v>17.82</v>
      </c>
      <c r="AH38" s="11">
        <v>0.36524626452684006</v>
      </c>
      <c r="AI38" s="11">
        <v>0.12093285581974637</v>
      </c>
    </row>
    <row r="39" spans="1:35" x14ac:dyDescent="0.35">
      <c r="A39" s="8">
        <v>277</v>
      </c>
      <c r="B39">
        <v>6.27</v>
      </c>
      <c r="C39">
        <v>4.25</v>
      </c>
      <c r="D39">
        <v>20.72</v>
      </c>
      <c r="E39">
        <v>13.75</v>
      </c>
      <c r="F39">
        <v>37.119999999999997</v>
      </c>
      <c r="G39" s="11">
        <v>0.66361003861003864</v>
      </c>
      <c r="H39" s="11">
        <v>0.23187753500913547</v>
      </c>
      <c r="J39" s="8">
        <v>277</v>
      </c>
      <c r="K39">
        <v>4.99</v>
      </c>
      <c r="L39">
        <v>4.04</v>
      </c>
      <c r="M39">
        <v>15.73</v>
      </c>
      <c r="N39">
        <v>5.23</v>
      </c>
      <c r="O39">
        <v>14.11</v>
      </c>
      <c r="P39" s="11">
        <v>0.3324856961220598</v>
      </c>
      <c r="Q39" s="11">
        <v>0.12264215997487762</v>
      </c>
      <c r="S39" s="8">
        <v>356</v>
      </c>
      <c r="T39">
        <v>4.6399999999999997</v>
      </c>
      <c r="U39">
        <v>3.31</v>
      </c>
      <c r="V39">
        <v>11.75</v>
      </c>
      <c r="W39">
        <v>4.2</v>
      </c>
      <c r="X39">
        <v>11.33</v>
      </c>
      <c r="Y39" s="11">
        <v>0.35744680851063831</v>
      </c>
      <c r="Z39" s="11">
        <v>0.15778899134428667</v>
      </c>
      <c r="AB39" s="8">
        <v>527</v>
      </c>
      <c r="AC39">
        <v>5.41</v>
      </c>
      <c r="AD39">
        <v>3.59</v>
      </c>
      <c r="AE39">
        <v>14.9</v>
      </c>
      <c r="AF39">
        <v>6.31</v>
      </c>
      <c r="AG39">
        <v>17.05</v>
      </c>
      <c r="AH39" s="11">
        <v>0.42348993288590603</v>
      </c>
      <c r="AI39" s="11">
        <v>0.17284012617176242</v>
      </c>
    </row>
    <row r="40" spans="1:35" x14ac:dyDescent="0.35">
      <c r="A40" s="8">
        <v>277</v>
      </c>
      <c r="B40">
        <v>11.79</v>
      </c>
      <c r="C40">
        <v>8.35</v>
      </c>
      <c r="D40">
        <v>76.53</v>
      </c>
      <c r="E40">
        <v>64.900000000000006</v>
      </c>
      <c r="F40">
        <v>175.22</v>
      </c>
      <c r="G40" s="11">
        <v>0.84803345093427418</v>
      </c>
      <c r="H40" s="11">
        <v>0.1507854090298392</v>
      </c>
      <c r="J40" s="8">
        <v>277</v>
      </c>
      <c r="K40">
        <v>6.64</v>
      </c>
      <c r="L40">
        <v>4.72</v>
      </c>
      <c r="M40">
        <v>24.29</v>
      </c>
      <c r="N40">
        <v>8.4600000000000009</v>
      </c>
      <c r="O40">
        <v>22.85</v>
      </c>
      <c r="P40" s="11">
        <v>0.34829147797447513</v>
      </c>
      <c r="Q40" s="11">
        <v>0.10922439909574484</v>
      </c>
      <c r="S40" s="8">
        <v>356</v>
      </c>
      <c r="T40">
        <v>5.41</v>
      </c>
      <c r="U40">
        <v>4.8600000000000003</v>
      </c>
      <c r="V40">
        <v>19.63</v>
      </c>
      <c r="W40">
        <v>6.81</v>
      </c>
      <c r="X40">
        <v>18.38</v>
      </c>
      <c r="Y40" s="11">
        <v>0.34691798267957208</v>
      </c>
      <c r="Z40" s="11">
        <v>0.10178380589795648</v>
      </c>
      <c r="AB40" s="8">
        <v>527</v>
      </c>
      <c r="AC40">
        <v>5.52</v>
      </c>
      <c r="AD40">
        <v>4.66</v>
      </c>
      <c r="AE40">
        <v>20.16</v>
      </c>
      <c r="AF40">
        <v>4.68</v>
      </c>
      <c r="AG40">
        <v>12.64</v>
      </c>
      <c r="AH40" s="11">
        <v>0.23214285714285712</v>
      </c>
      <c r="AI40" s="11">
        <v>7.4565222764126915E-2</v>
      </c>
    </row>
    <row r="41" spans="1:35" x14ac:dyDescent="0.35">
      <c r="A41" s="8">
        <v>277</v>
      </c>
      <c r="B41">
        <v>9.2799999999999994</v>
      </c>
      <c r="C41">
        <v>7.78</v>
      </c>
      <c r="D41">
        <v>56.19</v>
      </c>
      <c r="E41">
        <v>32.119999999999997</v>
      </c>
      <c r="F41">
        <v>86.73</v>
      </c>
      <c r="G41" s="11">
        <v>0.57163196298273711</v>
      </c>
      <c r="H41" s="11">
        <v>0.10921184501489523</v>
      </c>
      <c r="J41" s="8">
        <v>277</v>
      </c>
      <c r="K41">
        <v>5.67</v>
      </c>
      <c r="L41">
        <v>4.49</v>
      </c>
      <c r="M41">
        <v>21.02</v>
      </c>
      <c r="N41">
        <v>7.61</v>
      </c>
      <c r="O41">
        <v>20.54</v>
      </c>
      <c r="P41" s="11">
        <v>0.3620361560418649</v>
      </c>
      <c r="Q41" s="11">
        <v>0.12714822259761124</v>
      </c>
      <c r="S41" s="8">
        <v>356</v>
      </c>
      <c r="T41">
        <v>8.3699999999999992</v>
      </c>
      <c r="U41">
        <v>4.8099999999999996</v>
      </c>
      <c r="V41">
        <v>30.95</v>
      </c>
      <c r="W41">
        <v>8.52</v>
      </c>
      <c r="X41">
        <v>23.01</v>
      </c>
      <c r="Y41" s="11">
        <v>0.27528271405492727</v>
      </c>
      <c r="Z41" s="11">
        <v>8.4028258288340416E-2</v>
      </c>
      <c r="AB41" s="8">
        <v>527</v>
      </c>
      <c r="AC41">
        <v>5.71</v>
      </c>
      <c r="AD41">
        <v>4.22</v>
      </c>
      <c r="AE41">
        <v>11.6</v>
      </c>
      <c r="AF41">
        <v>3.77</v>
      </c>
      <c r="AG41">
        <v>10.17</v>
      </c>
      <c r="AH41" s="11">
        <v>0.32500000000000001</v>
      </c>
      <c r="AI41" s="11">
        <v>7.0807900542471588E-2</v>
      </c>
    </row>
    <row r="42" spans="1:35" x14ac:dyDescent="0.35">
      <c r="A42" s="8">
        <v>277</v>
      </c>
      <c r="B42">
        <v>6.54</v>
      </c>
      <c r="C42">
        <v>4.71</v>
      </c>
      <c r="D42">
        <v>23.35</v>
      </c>
      <c r="E42">
        <v>10.31</v>
      </c>
      <c r="F42">
        <v>27.84</v>
      </c>
      <c r="G42" s="11">
        <v>0.44154175588865097</v>
      </c>
      <c r="H42" s="11">
        <v>0.13571894667409254</v>
      </c>
      <c r="J42" s="8">
        <v>277</v>
      </c>
      <c r="K42">
        <v>5.31</v>
      </c>
      <c r="L42">
        <v>3.83</v>
      </c>
      <c r="M42">
        <v>15.9</v>
      </c>
      <c r="N42">
        <v>7.77</v>
      </c>
      <c r="O42">
        <v>20.99</v>
      </c>
      <c r="P42" s="11">
        <v>0.48867924528301881</v>
      </c>
      <c r="Q42" s="11">
        <v>0.19051550552784116</v>
      </c>
      <c r="S42" s="8">
        <v>356</v>
      </c>
      <c r="T42">
        <v>4.34</v>
      </c>
      <c r="U42">
        <v>3.37</v>
      </c>
      <c r="V42">
        <v>11.37</v>
      </c>
      <c r="W42">
        <v>4.08</v>
      </c>
      <c r="X42">
        <v>11.02</v>
      </c>
      <c r="Y42" s="11">
        <v>0.35883905013192613</v>
      </c>
      <c r="Z42" s="11">
        <v>0.15809277020813542</v>
      </c>
      <c r="AB42" s="8">
        <v>527</v>
      </c>
      <c r="AC42">
        <v>6.04</v>
      </c>
      <c r="AD42">
        <v>5.44</v>
      </c>
      <c r="AE42">
        <v>25.79</v>
      </c>
      <c r="AF42">
        <v>6.41</v>
      </c>
      <c r="AG42">
        <v>17.309999999999999</v>
      </c>
      <c r="AH42" s="11">
        <v>0.24854594804187671</v>
      </c>
      <c r="AI42" s="11">
        <v>6.8489606211105503E-2</v>
      </c>
    </row>
    <row r="43" spans="1:35" x14ac:dyDescent="0.35">
      <c r="A43" s="8">
        <v>277</v>
      </c>
      <c r="B43">
        <v>5.26</v>
      </c>
      <c r="C43">
        <v>4.4000000000000004</v>
      </c>
      <c r="D43">
        <v>17.809999999999999</v>
      </c>
      <c r="E43">
        <v>11.75</v>
      </c>
      <c r="F43">
        <v>31.73</v>
      </c>
      <c r="G43" s="11">
        <v>0.65974171813587879</v>
      </c>
      <c r="H43" s="11">
        <v>0.22036780567472075</v>
      </c>
      <c r="J43" s="8">
        <v>277</v>
      </c>
      <c r="K43">
        <v>8.7200000000000006</v>
      </c>
      <c r="L43">
        <v>5.4</v>
      </c>
      <c r="M43">
        <v>31.18</v>
      </c>
      <c r="N43">
        <v>15.29</v>
      </c>
      <c r="O43">
        <v>41.27</v>
      </c>
      <c r="P43" s="11">
        <v>0.49037844772289929</v>
      </c>
      <c r="Q43" s="11">
        <v>0.1148430871689451</v>
      </c>
      <c r="S43" s="8">
        <v>356</v>
      </c>
      <c r="T43">
        <v>3.12</v>
      </c>
      <c r="U43">
        <v>2.27</v>
      </c>
      <c r="V43">
        <v>5.44</v>
      </c>
      <c r="W43">
        <v>1.57</v>
      </c>
      <c r="X43">
        <v>4.2300000000000004</v>
      </c>
      <c r="Y43" s="11">
        <v>0.28860294117647056</v>
      </c>
      <c r="Z43" s="11">
        <v>0.18650682188989598</v>
      </c>
      <c r="AB43" s="8">
        <v>527</v>
      </c>
      <c r="AC43">
        <v>5.17</v>
      </c>
      <c r="AD43">
        <v>3.9</v>
      </c>
      <c r="AE43">
        <v>15.79</v>
      </c>
      <c r="AF43">
        <v>3.56</v>
      </c>
      <c r="AG43">
        <v>9.6199999999999992</v>
      </c>
      <c r="AH43" s="11">
        <v>0.22545915136162129</v>
      </c>
      <c r="AI43" s="11">
        <v>8.6463262473479227E-2</v>
      </c>
    </row>
    <row r="44" spans="1:35" x14ac:dyDescent="0.35">
      <c r="A44" s="8">
        <v>277</v>
      </c>
      <c r="B44">
        <v>8.6</v>
      </c>
      <c r="C44">
        <v>7.13</v>
      </c>
      <c r="D44">
        <v>47.02</v>
      </c>
      <c r="E44">
        <v>32.770000000000003</v>
      </c>
      <c r="F44">
        <v>88.47</v>
      </c>
      <c r="G44" s="11">
        <v>0.69693747341556789</v>
      </c>
      <c r="H44" s="11">
        <v>0.14315295198606864</v>
      </c>
      <c r="J44" s="8">
        <v>277</v>
      </c>
      <c r="K44">
        <v>4.95</v>
      </c>
      <c r="L44">
        <v>4.13</v>
      </c>
      <c r="M44">
        <v>15.65</v>
      </c>
      <c r="N44">
        <v>7.1</v>
      </c>
      <c r="O44">
        <v>19.170000000000002</v>
      </c>
      <c r="P44" s="11">
        <v>0.45367412140575075</v>
      </c>
      <c r="Q44" s="11">
        <v>0.16060328500524459</v>
      </c>
      <c r="S44" s="8">
        <v>401</v>
      </c>
      <c r="T44">
        <v>4.5199999999999996</v>
      </c>
      <c r="U44">
        <v>4.0199999999999996</v>
      </c>
      <c r="V44">
        <v>14.01</v>
      </c>
      <c r="W44">
        <v>4.8600000000000003</v>
      </c>
      <c r="X44">
        <v>13.12</v>
      </c>
      <c r="Y44" s="11">
        <v>0.34689507494646682</v>
      </c>
      <c r="Z44" s="11">
        <v>0.12707119261482372</v>
      </c>
      <c r="AB44" s="8">
        <v>527</v>
      </c>
      <c r="AC44">
        <v>5.85</v>
      </c>
      <c r="AD44">
        <v>3.69</v>
      </c>
      <c r="AE44">
        <v>13.15</v>
      </c>
      <c r="AF44">
        <v>3.47</v>
      </c>
      <c r="AG44">
        <v>9.36</v>
      </c>
      <c r="AH44" s="11">
        <v>0.26387832699619773</v>
      </c>
      <c r="AI44" s="11">
        <v>8.3199794591414411E-2</v>
      </c>
    </row>
    <row r="45" spans="1:35" x14ac:dyDescent="0.35">
      <c r="A45" s="8">
        <v>277</v>
      </c>
      <c r="B45">
        <v>8.09</v>
      </c>
      <c r="C45">
        <v>4.8499999999999996</v>
      </c>
      <c r="D45">
        <v>30.11</v>
      </c>
      <c r="E45">
        <v>17</v>
      </c>
      <c r="F45">
        <v>45.9</v>
      </c>
      <c r="G45" s="11">
        <v>0.56459647957489212</v>
      </c>
      <c r="H45" s="11">
        <v>0.17061542812215091</v>
      </c>
      <c r="J45" s="8">
        <v>277</v>
      </c>
      <c r="K45">
        <v>6.11</v>
      </c>
      <c r="L45">
        <v>4.6100000000000003</v>
      </c>
      <c r="M45">
        <v>21.55</v>
      </c>
      <c r="N45">
        <v>13.85</v>
      </c>
      <c r="O45">
        <v>37.409999999999997</v>
      </c>
      <c r="P45" s="11">
        <v>0.64269141531322505</v>
      </c>
      <c r="Q45" s="11">
        <v>0.20370800242221179</v>
      </c>
      <c r="S45" s="8">
        <v>401</v>
      </c>
      <c r="T45">
        <v>4.76</v>
      </c>
      <c r="U45">
        <v>2.99</v>
      </c>
      <c r="V45">
        <v>10.85</v>
      </c>
      <c r="W45">
        <v>4.84</v>
      </c>
      <c r="X45">
        <v>13.06</v>
      </c>
      <c r="Y45" s="11">
        <v>0.44608294930875575</v>
      </c>
      <c r="Z45" s="11">
        <v>0.21721879990385312</v>
      </c>
      <c r="AB45" s="8">
        <v>527</v>
      </c>
      <c r="AC45">
        <v>5.98</v>
      </c>
      <c r="AD45">
        <v>3.61</v>
      </c>
      <c r="AE45">
        <v>16.5</v>
      </c>
      <c r="AF45">
        <v>9</v>
      </c>
      <c r="AG45">
        <v>24.3</v>
      </c>
      <c r="AH45" s="11">
        <v>0.54545454545454541</v>
      </c>
      <c r="AI45" s="11">
        <v>0.22056078526763948</v>
      </c>
    </row>
    <row r="46" spans="1:35" x14ac:dyDescent="0.35">
      <c r="A46" s="8">
        <v>277</v>
      </c>
      <c r="B46">
        <v>4.49</v>
      </c>
      <c r="C46">
        <v>4.2699999999999996</v>
      </c>
      <c r="D46">
        <v>14.94</v>
      </c>
      <c r="E46">
        <v>6.87</v>
      </c>
      <c r="F46">
        <v>18.54</v>
      </c>
      <c r="G46" s="11">
        <v>0.45983935742971888</v>
      </c>
      <c r="H46" s="11">
        <v>0.16027139745701202</v>
      </c>
      <c r="J46" s="8">
        <v>277</v>
      </c>
      <c r="K46">
        <v>5.05</v>
      </c>
      <c r="L46">
        <v>4.09</v>
      </c>
      <c r="M46">
        <v>15.5</v>
      </c>
      <c r="N46">
        <v>6.47</v>
      </c>
      <c r="O46">
        <v>17.47</v>
      </c>
      <c r="P46" s="11">
        <v>0.41741935483870968</v>
      </c>
      <c r="Q46" s="11">
        <v>0.14627417732284057</v>
      </c>
      <c r="S46" s="8">
        <v>401</v>
      </c>
      <c r="T46">
        <v>5.15</v>
      </c>
      <c r="U46">
        <v>4.1399999999999997</v>
      </c>
      <c r="V46">
        <v>16.399999999999999</v>
      </c>
      <c r="W46">
        <v>8.7799999999999994</v>
      </c>
      <c r="X46">
        <v>23.7</v>
      </c>
      <c r="Y46" s="11">
        <v>0.53536585365853662</v>
      </c>
      <c r="Z46" s="11">
        <v>0.18997129459311615</v>
      </c>
      <c r="AB46" s="8">
        <v>527</v>
      </c>
      <c r="AC46">
        <v>6.55</v>
      </c>
      <c r="AD46">
        <v>6</v>
      </c>
      <c r="AE46">
        <v>29.97</v>
      </c>
      <c r="AF46">
        <v>9.35</v>
      </c>
      <c r="AG46">
        <v>25.24</v>
      </c>
      <c r="AH46" s="11">
        <v>0.31197864531197866</v>
      </c>
      <c r="AI46" s="11">
        <v>7.5730214651868771E-2</v>
      </c>
    </row>
    <row r="47" spans="1:35" x14ac:dyDescent="0.35">
      <c r="A47" s="8">
        <v>277</v>
      </c>
      <c r="B47">
        <v>6.54</v>
      </c>
      <c r="C47">
        <v>5.13</v>
      </c>
      <c r="D47">
        <v>25.85</v>
      </c>
      <c r="E47">
        <v>20.67</v>
      </c>
      <c r="F47">
        <v>55.81</v>
      </c>
      <c r="G47" s="11">
        <v>0.79961315280464218</v>
      </c>
      <c r="H47" s="11">
        <v>0.22936617689588568</v>
      </c>
      <c r="J47" s="8">
        <v>356</v>
      </c>
      <c r="K47">
        <v>9.51</v>
      </c>
      <c r="L47">
        <v>7.46</v>
      </c>
      <c r="M47">
        <v>55.35</v>
      </c>
      <c r="N47">
        <v>26.52</v>
      </c>
      <c r="O47">
        <v>71.599999999999994</v>
      </c>
      <c r="P47" s="11">
        <v>0.47913279132791325</v>
      </c>
      <c r="Q47" s="11">
        <v>9.5701055024713225E-2</v>
      </c>
      <c r="S47" s="8">
        <v>401</v>
      </c>
      <c r="T47">
        <v>6.12</v>
      </c>
      <c r="U47">
        <v>4.78</v>
      </c>
      <c r="V47">
        <v>21.34</v>
      </c>
      <c r="W47">
        <v>10.119999999999999</v>
      </c>
      <c r="X47">
        <v>27.32</v>
      </c>
      <c r="Y47" s="11">
        <v>0.47422680412371132</v>
      </c>
      <c r="Z47" s="11">
        <v>0.13822120501079244</v>
      </c>
      <c r="AB47" s="8">
        <v>527</v>
      </c>
      <c r="AC47">
        <v>5.26</v>
      </c>
      <c r="AD47">
        <v>3.93</v>
      </c>
      <c r="AE47">
        <v>15.87</v>
      </c>
      <c r="AF47">
        <v>4.62</v>
      </c>
      <c r="AG47">
        <v>12.48</v>
      </c>
      <c r="AH47" s="11">
        <v>0.29111531190926276</v>
      </c>
      <c r="AI47" s="11">
        <v>0.10861067388918541</v>
      </c>
    </row>
    <row r="48" spans="1:35" x14ac:dyDescent="0.35">
      <c r="A48" s="8">
        <v>277</v>
      </c>
      <c r="B48">
        <v>10.050000000000001</v>
      </c>
      <c r="C48">
        <v>6.88</v>
      </c>
      <c r="D48">
        <v>53.56</v>
      </c>
      <c r="E48">
        <v>32.39</v>
      </c>
      <c r="F48">
        <v>87.46</v>
      </c>
      <c r="G48" s="11">
        <v>0.60474234503360713</v>
      </c>
      <c r="H48" s="11">
        <v>0.13003773234489624</v>
      </c>
      <c r="J48" s="8">
        <v>356</v>
      </c>
      <c r="K48">
        <v>9.4700000000000006</v>
      </c>
      <c r="L48">
        <v>8.48</v>
      </c>
      <c r="M48">
        <v>61.65</v>
      </c>
      <c r="N48">
        <v>29.39</v>
      </c>
      <c r="O48">
        <v>79.34</v>
      </c>
      <c r="P48" s="11">
        <v>0.47672343876723439</v>
      </c>
      <c r="Q48" s="11">
        <v>8.2425061573823441E-2</v>
      </c>
      <c r="S48" s="8">
        <v>401</v>
      </c>
      <c r="T48">
        <v>6.12</v>
      </c>
      <c r="U48">
        <v>4.78</v>
      </c>
      <c r="V48">
        <v>21.34</v>
      </c>
      <c r="W48">
        <v>9.14</v>
      </c>
      <c r="X48">
        <v>24.69</v>
      </c>
      <c r="Y48" s="11">
        <v>0.42830365510777885</v>
      </c>
      <c r="Z48" s="11">
        <v>0.12483614760856157</v>
      </c>
      <c r="AB48" s="8">
        <v>527</v>
      </c>
      <c r="AC48">
        <v>7.88</v>
      </c>
      <c r="AD48">
        <v>7.24</v>
      </c>
      <c r="AE48">
        <v>44.64</v>
      </c>
      <c r="AF48">
        <v>17.350000000000001</v>
      </c>
      <c r="AG48">
        <v>46.83</v>
      </c>
      <c r="AH48" s="11">
        <v>0.38866487455197135</v>
      </c>
      <c r="AI48" s="11">
        <v>8.0222742908813691E-2</v>
      </c>
    </row>
    <row r="49" spans="1:35" x14ac:dyDescent="0.35">
      <c r="A49" s="8">
        <v>277</v>
      </c>
      <c r="B49">
        <v>8.33</v>
      </c>
      <c r="C49">
        <v>5.48</v>
      </c>
      <c r="D49">
        <v>35.08</v>
      </c>
      <c r="E49">
        <v>24.69</v>
      </c>
      <c r="F49">
        <v>66.66</v>
      </c>
      <c r="G49" s="11">
        <v>0.70381984036488032</v>
      </c>
      <c r="H49" s="11">
        <v>0.18850216790030019</v>
      </c>
      <c r="J49" s="8">
        <v>356</v>
      </c>
      <c r="K49">
        <v>8.69</v>
      </c>
      <c r="L49">
        <v>7.46</v>
      </c>
      <c r="M49">
        <v>50.67</v>
      </c>
      <c r="N49">
        <v>21.78</v>
      </c>
      <c r="O49">
        <v>58.82</v>
      </c>
      <c r="P49" s="11">
        <v>0.42984014209591476</v>
      </c>
      <c r="Q49" s="11">
        <v>8.6012549683274403E-2</v>
      </c>
      <c r="S49" s="8">
        <v>401</v>
      </c>
      <c r="T49">
        <v>7.15</v>
      </c>
      <c r="U49">
        <v>5.0199999999999996</v>
      </c>
      <c r="V49">
        <v>27.96</v>
      </c>
      <c r="W49">
        <v>10.84</v>
      </c>
      <c r="X49">
        <v>29.26</v>
      </c>
      <c r="Y49" s="11">
        <v>0.38769670958512159</v>
      </c>
      <c r="Z49" s="11">
        <v>0.11489924733902965</v>
      </c>
      <c r="AB49" s="8">
        <v>527</v>
      </c>
      <c r="AC49">
        <v>6.11</v>
      </c>
      <c r="AD49">
        <v>4.51</v>
      </c>
      <c r="AE49">
        <v>20.73</v>
      </c>
      <c r="AF49">
        <v>6.15</v>
      </c>
      <c r="AG49">
        <v>16.61</v>
      </c>
      <c r="AH49" s="11">
        <v>0.29667149059334297</v>
      </c>
      <c r="AI49" s="11">
        <v>9.4510965420760373E-2</v>
      </c>
    </row>
    <row r="50" spans="1:35" x14ac:dyDescent="0.35">
      <c r="A50" s="8">
        <v>277</v>
      </c>
      <c r="B50">
        <v>6.6</v>
      </c>
      <c r="C50">
        <v>5.52</v>
      </c>
      <c r="D50">
        <v>28.14</v>
      </c>
      <c r="E50">
        <v>8.3699999999999992</v>
      </c>
      <c r="F50">
        <v>22.6</v>
      </c>
      <c r="G50" s="11">
        <v>0.29744136460554366</v>
      </c>
      <c r="H50" s="11">
        <v>7.9488581089675367E-2</v>
      </c>
      <c r="J50" s="8">
        <v>356</v>
      </c>
      <c r="K50">
        <v>6.94</v>
      </c>
      <c r="L50">
        <v>6</v>
      </c>
      <c r="M50">
        <v>31.9</v>
      </c>
      <c r="N50">
        <v>12.01</v>
      </c>
      <c r="O50">
        <v>32.44</v>
      </c>
      <c r="P50" s="11">
        <v>0.37648902821316615</v>
      </c>
      <c r="Q50" s="11">
        <v>9.1808398968955957E-2</v>
      </c>
      <c r="S50" s="8">
        <v>401</v>
      </c>
      <c r="T50">
        <v>7.15</v>
      </c>
      <c r="U50">
        <v>5.0199999999999996</v>
      </c>
      <c r="V50">
        <v>27.96</v>
      </c>
      <c r="W50">
        <v>9.6199999999999992</v>
      </c>
      <c r="X50">
        <v>25.97</v>
      </c>
      <c r="Y50" s="11">
        <v>0.34406294706723889</v>
      </c>
      <c r="Z50" s="11">
        <v>0.10196778223260748</v>
      </c>
      <c r="AB50" s="8">
        <v>527</v>
      </c>
      <c r="AC50">
        <v>6.14</v>
      </c>
      <c r="AD50">
        <v>4.75</v>
      </c>
      <c r="AE50">
        <v>16.670000000000002</v>
      </c>
      <c r="AF50">
        <v>4.5999999999999996</v>
      </c>
      <c r="AG50">
        <v>12.42</v>
      </c>
      <c r="AH50" s="11">
        <v>0.27594481103779239</v>
      </c>
      <c r="AI50" s="11">
        <v>6.3416697076868436E-2</v>
      </c>
    </row>
    <row r="51" spans="1:35" x14ac:dyDescent="0.35">
      <c r="A51" s="8">
        <v>277</v>
      </c>
      <c r="B51">
        <v>6.6</v>
      </c>
      <c r="C51">
        <v>4.41</v>
      </c>
      <c r="D51">
        <v>22.41</v>
      </c>
      <c r="E51">
        <v>10.48</v>
      </c>
      <c r="F51">
        <v>28.3</v>
      </c>
      <c r="G51" s="11">
        <v>0.4676483712628291</v>
      </c>
      <c r="H51" s="11">
        <v>0.15593426079977557</v>
      </c>
      <c r="J51" s="8">
        <v>356</v>
      </c>
      <c r="K51">
        <v>6.26</v>
      </c>
      <c r="L51">
        <v>5.89</v>
      </c>
      <c r="M51">
        <v>28.75</v>
      </c>
      <c r="N51">
        <v>11.64</v>
      </c>
      <c r="O51">
        <v>31.44</v>
      </c>
      <c r="P51" s="11">
        <v>0.40486956521739131</v>
      </c>
      <c r="Q51" s="11">
        <v>0.1023645154994681</v>
      </c>
      <c r="S51" s="8">
        <v>401</v>
      </c>
      <c r="T51">
        <v>5.29</v>
      </c>
      <c r="U51">
        <v>4.5999999999999996</v>
      </c>
      <c r="V51">
        <v>18.87</v>
      </c>
      <c r="W51">
        <v>10.09</v>
      </c>
      <c r="X51">
        <v>27.25</v>
      </c>
      <c r="Y51" s="11">
        <v>0.53471118177000532</v>
      </c>
      <c r="Z51" s="11">
        <v>0.17215562149190694</v>
      </c>
      <c r="AB51" s="8">
        <v>527</v>
      </c>
      <c r="AC51">
        <v>4.76</v>
      </c>
      <c r="AD51">
        <v>4.43</v>
      </c>
      <c r="AE51">
        <v>16.47</v>
      </c>
      <c r="AF51">
        <v>5.63</v>
      </c>
      <c r="AG51">
        <v>15.21</v>
      </c>
      <c r="AH51" s="11">
        <v>0.34183363691560414</v>
      </c>
      <c r="AI51" s="11">
        <v>0.11510531226694955</v>
      </c>
    </row>
    <row r="52" spans="1:35" x14ac:dyDescent="0.35">
      <c r="A52" s="8">
        <v>277</v>
      </c>
      <c r="B52">
        <v>7.14</v>
      </c>
      <c r="C52">
        <v>5</v>
      </c>
      <c r="D52">
        <v>27.5</v>
      </c>
      <c r="E52">
        <v>12.05</v>
      </c>
      <c r="F52">
        <v>32.549999999999997</v>
      </c>
      <c r="G52" s="11">
        <v>0.43818181818181823</v>
      </c>
      <c r="H52" s="11">
        <v>0.12892887826940094</v>
      </c>
      <c r="J52" s="8">
        <v>356</v>
      </c>
      <c r="K52">
        <v>7.29</v>
      </c>
      <c r="L52">
        <v>6.29</v>
      </c>
      <c r="M52">
        <v>35.31</v>
      </c>
      <c r="N52">
        <v>12.37</v>
      </c>
      <c r="O52">
        <v>33.4</v>
      </c>
      <c r="P52" s="11">
        <v>0.35032568677428488</v>
      </c>
      <c r="Q52" s="11">
        <v>8.1911005680150278E-2</v>
      </c>
      <c r="S52" s="8">
        <v>401</v>
      </c>
      <c r="T52">
        <v>11.43</v>
      </c>
      <c r="U52">
        <v>7.97</v>
      </c>
      <c r="V52">
        <v>70.66</v>
      </c>
      <c r="W52">
        <v>27.66</v>
      </c>
      <c r="X52">
        <v>74.69</v>
      </c>
      <c r="Y52" s="11">
        <v>0.39145202377582794</v>
      </c>
      <c r="Z52" s="11">
        <v>7.2759663233776264E-2</v>
      </c>
      <c r="AB52" s="8">
        <v>527</v>
      </c>
      <c r="AC52">
        <v>5.98</v>
      </c>
      <c r="AD52">
        <v>4.05</v>
      </c>
      <c r="AE52">
        <v>9.6199999999999992</v>
      </c>
      <c r="AF52">
        <v>2.87</v>
      </c>
      <c r="AG52">
        <v>7.76</v>
      </c>
      <c r="AH52" s="11">
        <v>0.29833679833679838</v>
      </c>
      <c r="AI52" s="11">
        <v>5.5882013255431795E-2</v>
      </c>
    </row>
    <row r="53" spans="1:35" x14ac:dyDescent="0.35">
      <c r="A53" s="8">
        <v>277</v>
      </c>
      <c r="B53">
        <v>4.7</v>
      </c>
      <c r="C53">
        <v>3.65</v>
      </c>
      <c r="D53">
        <v>12.94</v>
      </c>
      <c r="E53">
        <v>6.53</v>
      </c>
      <c r="F53">
        <v>17.63</v>
      </c>
      <c r="G53" s="11">
        <v>0.50463678516228749</v>
      </c>
      <c r="H53" s="11">
        <v>0.19917323262407496</v>
      </c>
      <c r="J53" s="8">
        <v>356</v>
      </c>
      <c r="K53">
        <v>5.43</v>
      </c>
      <c r="L53">
        <v>4.67</v>
      </c>
      <c r="M53">
        <v>19.66</v>
      </c>
      <c r="N53">
        <v>5.68</v>
      </c>
      <c r="O53">
        <v>15.32</v>
      </c>
      <c r="P53" s="11">
        <v>0.28891149542217698</v>
      </c>
      <c r="Q53" s="11">
        <v>9.1604355326876732E-2</v>
      </c>
      <c r="S53" s="8">
        <v>401</v>
      </c>
      <c r="T53">
        <v>4.5199999999999996</v>
      </c>
      <c r="U53">
        <v>3.44</v>
      </c>
      <c r="V53">
        <v>10.76</v>
      </c>
      <c r="W53">
        <v>3.1</v>
      </c>
      <c r="X53">
        <v>8.3699999999999992</v>
      </c>
      <c r="Y53" s="11">
        <v>0.28810408921933089</v>
      </c>
      <c r="Z53" s="11">
        <v>0.11068983793220467</v>
      </c>
      <c r="AB53" s="8">
        <v>527</v>
      </c>
      <c r="AC53">
        <v>6.08</v>
      </c>
      <c r="AD53">
        <v>3.89</v>
      </c>
      <c r="AE53">
        <v>8.57</v>
      </c>
      <c r="AF53">
        <v>2.0699999999999998</v>
      </c>
      <c r="AG53">
        <v>5.59</v>
      </c>
      <c r="AH53" s="11">
        <v>0.24154025670945156</v>
      </c>
      <c r="AI53" s="11">
        <v>4.2970354959980077E-2</v>
      </c>
    </row>
    <row r="54" spans="1:35" x14ac:dyDescent="0.35">
      <c r="A54" s="8">
        <v>277</v>
      </c>
      <c r="B54">
        <v>5.93</v>
      </c>
      <c r="C54">
        <v>5.28</v>
      </c>
      <c r="D54">
        <v>24.29</v>
      </c>
      <c r="E54">
        <v>12.44</v>
      </c>
      <c r="F54">
        <v>33.6</v>
      </c>
      <c r="G54" s="11">
        <v>0.5121449156031288</v>
      </c>
      <c r="H54" s="11">
        <v>0.14371404709437077</v>
      </c>
      <c r="J54" s="8">
        <v>356</v>
      </c>
      <c r="K54">
        <v>7.06</v>
      </c>
      <c r="L54">
        <v>6.5</v>
      </c>
      <c r="M54">
        <v>35.659999999999997</v>
      </c>
      <c r="N54">
        <v>18.82</v>
      </c>
      <c r="O54">
        <v>50.83</v>
      </c>
      <c r="P54" s="11">
        <v>0.52776219854178352</v>
      </c>
      <c r="Q54" s="11">
        <v>0.12050070351467103</v>
      </c>
      <c r="S54" s="8">
        <v>401</v>
      </c>
      <c r="T54">
        <v>4.95</v>
      </c>
      <c r="U54">
        <v>4.58</v>
      </c>
      <c r="V54">
        <v>17.21</v>
      </c>
      <c r="W54">
        <v>11.08</v>
      </c>
      <c r="X54">
        <v>29.92</v>
      </c>
      <c r="Y54" s="11">
        <v>0.64381173736199881</v>
      </c>
      <c r="Z54" s="11">
        <v>0.20380037704227497</v>
      </c>
      <c r="AB54" s="8">
        <v>527</v>
      </c>
      <c r="AC54">
        <v>5.46</v>
      </c>
      <c r="AD54">
        <v>5.0199999999999996</v>
      </c>
      <c r="AE54">
        <v>21.19</v>
      </c>
      <c r="AF54">
        <v>6.14</v>
      </c>
      <c r="AG54">
        <v>16.59</v>
      </c>
      <c r="AH54" s="11">
        <v>0.28975932043416702</v>
      </c>
      <c r="AI54" s="11">
        <v>8.5225522373902449E-2</v>
      </c>
    </row>
    <row r="55" spans="1:35" x14ac:dyDescent="0.35">
      <c r="A55" s="8">
        <v>277</v>
      </c>
      <c r="B55">
        <v>7.65</v>
      </c>
      <c r="C55">
        <v>4.8</v>
      </c>
      <c r="D55">
        <v>28.21</v>
      </c>
      <c r="E55">
        <v>17.25</v>
      </c>
      <c r="F55">
        <v>46.58</v>
      </c>
      <c r="G55" s="11">
        <v>0.61148528890464371</v>
      </c>
      <c r="H55" s="11">
        <v>0.18691603814918267</v>
      </c>
      <c r="J55" s="8">
        <v>356</v>
      </c>
      <c r="K55">
        <v>5.6</v>
      </c>
      <c r="L55">
        <v>4.05</v>
      </c>
      <c r="M55">
        <v>17.52</v>
      </c>
      <c r="N55">
        <v>4.9000000000000004</v>
      </c>
      <c r="O55">
        <v>13.23</v>
      </c>
      <c r="P55" s="11">
        <v>0.27968036529680368</v>
      </c>
      <c r="Q55" s="11">
        <v>0.10188245099618359</v>
      </c>
      <c r="S55" s="8">
        <v>401</v>
      </c>
      <c r="T55">
        <v>3.61</v>
      </c>
      <c r="U55">
        <v>2.97</v>
      </c>
      <c r="V55">
        <v>8.57</v>
      </c>
      <c r="W55">
        <v>2.89</v>
      </c>
      <c r="X55">
        <v>7.8</v>
      </c>
      <c r="Y55" s="11">
        <v>0.33722287047841309</v>
      </c>
      <c r="Z55" s="11">
        <v>0.17333214836203611</v>
      </c>
      <c r="AB55" s="8">
        <v>527</v>
      </c>
      <c r="AC55">
        <v>6.05</v>
      </c>
      <c r="AD55">
        <v>5.53</v>
      </c>
      <c r="AE55">
        <v>25.12</v>
      </c>
      <c r="AF55">
        <v>7.04</v>
      </c>
      <c r="AG55">
        <v>19.010000000000002</v>
      </c>
      <c r="AH55" s="11">
        <v>0.28025477707006369</v>
      </c>
      <c r="AI55" s="11">
        <v>7.2672215363526443E-2</v>
      </c>
    </row>
    <row r="56" spans="1:35" x14ac:dyDescent="0.35">
      <c r="A56" s="8">
        <v>277</v>
      </c>
      <c r="B56">
        <v>7.85</v>
      </c>
      <c r="C56">
        <v>6.36</v>
      </c>
      <c r="D56">
        <v>38.92</v>
      </c>
      <c r="E56">
        <v>27.82</v>
      </c>
      <c r="F56">
        <v>75.12</v>
      </c>
      <c r="G56" s="11">
        <v>0.71479958890030826</v>
      </c>
      <c r="H56" s="11">
        <v>0.16733030987055289</v>
      </c>
      <c r="J56" s="8">
        <v>356</v>
      </c>
      <c r="K56">
        <v>4.2300000000000004</v>
      </c>
      <c r="L56">
        <v>3.35</v>
      </c>
      <c r="M56">
        <v>11.02</v>
      </c>
      <c r="N56">
        <v>2.4500000000000002</v>
      </c>
      <c r="O56">
        <v>6.6</v>
      </c>
      <c r="P56" s="11">
        <v>0.2223230490018149</v>
      </c>
      <c r="Q56" s="11">
        <v>9.8568348622121188E-2</v>
      </c>
      <c r="S56" s="8">
        <v>401</v>
      </c>
      <c r="T56">
        <v>4.21</v>
      </c>
      <c r="U56">
        <v>3.6</v>
      </c>
      <c r="V56">
        <v>11.42</v>
      </c>
      <c r="W56">
        <v>4.58</v>
      </c>
      <c r="X56">
        <v>12.36</v>
      </c>
      <c r="Y56" s="11">
        <v>0.40105078809106831</v>
      </c>
      <c r="Z56" s="11">
        <v>0.1603170668076187</v>
      </c>
      <c r="AB56" s="8">
        <v>527</v>
      </c>
      <c r="AC56">
        <v>5.71</v>
      </c>
      <c r="AD56">
        <v>5.01</v>
      </c>
      <c r="AE56">
        <v>21.5</v>
      </c>
      <c r="AF56">
        <v>5.5</v>
      </c>
      <c r="AG56">
        <v>14.85</v>
      </c>
      <c r="AH56" s="11">
        <v>0.2558139534883721</v>
      </c>
      <c r="AI56" s="11">
        <v>7.3291313866948163E-2</v>
      </c>
    </row>
    <row r="57" spans="1:35" x14ac:dyDescent="0.35">
      <c r="A57" s="8">
        <v>277</v>
      </c>
      <c r="B57">
        <v>6.25</v>
      </c>
      <c r="C57">
        <v>5.9</v>
      </c>
      <c r="D57">
        <v>28.66</v>
      </c>
      <c r="E57">
        <v>16.899999999999999</v>
      </c>
      <c r="F57">
        <v>45.64</v>
      </c>
      <c r="G57" s="11">
        <v>0.5896720167480809</v>
      </c>
      <c r="H57" s="11">
        <v>0.14835563325038262</v>
      </c>
      <c r="J57" s="8">
        <v>356</v>
      </c>
      <c r="K57">
        <v>6.14</v>
      </c>
      <c r="L57">
        <v>5.19</v>
      </c>
      <c r="M57">
        <v>24.24</v>
      </c>
      <c r="N57">
        <v>7.92</v>
      </c>
      <c r="O57">
        <v>21.37</v>
      </c>
      <c r="P57" s="11">
        <v>0.32673267326732675</v>
      </c>
      <c r="Q57" s="11">
        <v>9.1458373255924749E-2</v>
      </c>
      <c r="S57" s="8">
        <v>401</v>
      </c>
      <c r="T57">
        <v>5.76</v>
      </c>
      <c r="U57">
        <v>4.8099999999999996</v>
      </c>
      <c r="V57">
        <v>20.9</v>
      </c>
      <c r="W57">
        <v>13.16</v>
      </c>
      <c r="X57">
        <v>35.520000000000003</v>
      </c>
      <c r="Y57" s="11">
        <v>0.62966507177033493</v>
      </c>
      <c r="Z57" s="11">
        <v>0.18860127779110564</v>
      </c>
      <c r="AB57" s="8">
        <v>527</v>
      </c>
      <c r="AC57">
        <v>4.37</v>
      </c>
      <c r="AD57">
        <v>2.67</v>
      </c>
      <c r="AE57">
        <v>5.65</v>
      </c>
      <c r="AF57">
        <v>1.55</v>
      </c>
      <c r="AG57">
        <v>4.1900000000000004</v>
      </c>
      <c r="AH57" s="11">
        <v>0.27433628318584069</v>
      </c>
      <c r="AI57" s="11">
        <v>9.5023082841009909E-2</v>
      </c>
    </row>
    <row r="58" spans="1:35" x14ac:dyDescent="0.35">
      <c r="A58" s="8">
        <v>277</v>
      </c>
      <c r="B58">
        <v>5.41</v>
      </c>
      <c r="C58">
        <v>3.53</v>
      </c>
      <c r="D58">
        <v>14.68</v>
      </c>
      <c r="E58">
        <v>6.44</v>
      </c>
      <c r="F58">
        <v>17.399999999999999</v>
      </c>
      <c r="G58" s="11">
        <v>0.43869209809264309</v>
      </c>
      <c r="H58" s="11">
        <v>0.18244861426937806</v>
      </c>
      <c r="J58" s="8">
        <v>356</v>
      </c>
      <c r="K58">
        <v>6.82</v>
      </c>
      <c r="L58">
        <v>6.13</v>
      </c>
      <c r="M58">
        <v>32.130000000000003</v>
      </c>
      <c r="N58">
        <v>16</v>
      </c>
      <c r="O58">
        <v>43.19</v>
      </c>
      <c r="P58" s="11">
        <v>0.49797696856520379</v>
      </c>
      <c r="Q58" s="11">
        <v>0.11923837167433948</v>
      </c>
      <c r="S58" s="8">
        <v>401</v>
      </c>
      <c r="T58">
        <v>4.8</v>
      </c>
      <c r="U58">
        <v>3.65</v>
      </c>
      <c r="V58">
        <v>13.34</v>
      </c>
      <c r="W58">
        <v>4.95</v>
      </c>
      <c r="X58">
        <v>13.37</v>
      </c>
      <c r="Y58" s="11">
        <v>0.37106446776611696</v>
      </c>
      <c r="Z58" s="11">
        <v>0.1478357981431567</v>
      </c>
      <c r="AB58" s="8">
        <v>527</v>
      </c>
      <c r="AC58">
        <v>13.35</v>
      </c>
      <c r="AD58">
        <v>5.74</v>
      </c>
      <c r="AE58">
        <v>48.12</v>
      </c>
      <c r="AF58">
        <v>14.28</v>
      </c>
      <c r="AG58">
        <v>38.56</v>
      </c>
      <c r="AH58" s="11">
        <v>0.29675810473815462</v>
      </c>
      <c r="AI58" s="11">
        <v>6.2004689157826927E-2</v>
      </c>
    </row>
    <row r="59" spans="1:35" x14ac:dyDescent="0.35">
      <c r="A59" s="8">
        <v>277</v>
      </c>
      <c r="B59">
        <v>8.8699999999999992</v>
      </c>
      <c r="C59">
        <v>6.68</v>
      </c>
      <c r="D59">
        <v>45.88</v>
      </c>
      <c r="E59">
        <v>28.48</v>
      </c>
      <c r="F59">
        <v>76.900000000000006</v>
      </c>
      <c r="G59" s="11">
        <v>0.62074978204010456</v>
      </c>
      <c r="H59" s="11">
        <v>0.13742470642467949</v>
      </c>
      <c r="J59" s="8">
        <v>356</v>
      </c>
      <c r="K59">
        <v>4.71</v>
      </c>
      <c r="L59">
        <v>3.46</v>
      </c>
      <c r="M59">
        <v>12.46</v>
      </c>
      <c r="N59">
        <v>3.26</v>
      </c>
      <c r="O59">
        <v>8.8000000000000007</v>
      </c>
      <c r="P59" s="11">
        <v>0.26163723916532899</v>
      </c>
      <c r="Q59" s="11">
        <v>0.11041952461155494</v>
      </c>
      <c r="S59" s="8">
        <v>401</v>
      </c>
      <c r="T59">
        <v>4.8</v>
      </c>
      <c r="U59">
        <v>3.65</v>
      </c>
      <c r="V59">
        <v>13.34</v>
      </c>
      <c r="W59">
        <v>5.53</v>
      </c>
      <c r="X59">
        <v>14.94</v>
      </c>
      <c r="Y59" s="11">
        <v>0.4145427286356822</v>
      </c>
      <c r="Z59" s="11">
        <v>0.16515797247104172</v>
      </c>
      <c r="AB59" s="8">
        <v>527</v>
      </c>
      <c r="AC59">
        <v>5.37</v>
      </c>
      <c r="AD59">
        <v>4.6500000000000004</v>
      </c>
      <c r="AE59">
        <v>13.27</v>
      </c>
      <c r="AF59">
        <v>5.12</v>
      </c>
      <c r="AG59">
        <v>13.83</v>
      </c>
      <c r="AH59" s="11">
        <v>0.38583270535041447</v>
      </c>
      <c r="AI59" s="11">
        <v>8.4215328526939651E-2</v>
      </c>
    </row>
    <row r="60" spans="1:35" x14ac:dyDescent="0.35">
      <c r="A60" s="8">
        <v>277</v>
      </c>
      <c r="B60">
        <v>9.34</v>
      </c>
      <c r="C60">
        <v>7.43</v>
      </c>
      <c r="D60">
        <v>54.02</v>
      </c>
      <c r="E60">
        <v>32.47</v>
      </c>
      <c r="F60">
        <v>87.68</v>
      </c>
      <c r="G60" s="11">
        <v>0.60107367641614207</v>
      </c>
      <c r="H60" s="11">
        <v>0.12027051276657752</v>
      </c>
      <c r="J60" s="8">
        <v>356</v>
      </c>
      <c r="K60">
        <v>3.92</v>
      </c>
      <c r="L60">
        <v>3.69</v>
      </c>
      <c r="M60">
        <v>11.32</v>
      </c>
      <c r="N60">
        <v>2.82</v>
      </c>
      <c r="O60">
        <v>7.61</v>
      </c>
      <c r="P60" s="11">
        <v>0.24911660777385156</v>
      </c>
      <c r="Q60" s="11">
        <v>0.10090476764207518</v>
      </c>
      <c r="S60" s="8">
        <v>401</v>
      </c>
      <c r="T60">
        <v>6.2</v>
      </c>
      <c r="U60">
        <v>5.32</v>
      </c>
      <c r="V60">
        <v>25.45</v>
      </c>
      <c r="W60">
        <v>14.46</v>
      </c>
      <c r="X60">
        <v>39.04</v>
      </c>
      <c r="Y60" s="11">
        <v>0.56817288801571719</v>
      </c>
      <c r="Z60" s="11">
        <v>0.15738187554426983</v>
      </c>
      <c r="AB60" s="8">
        <v>527</v>
      </c>
      <c r="AC60">
        <v>6.31</v>
      </c>
      <c r="AD60">
        <v>4.6500000000000004</v>
      </c>
      <c r="AE60">
        <v>10.029999999999999</v>
      </c>
      <c r="AF60">
        <v>2.63</v>
      </c>
      <c r="AG60">
        <v>7.1</v>
      </c>
      <c r="AH60" s="11">
        <v>0.26221335992023931</v>
      </c>
      <c r="AI60" s="11">
        <v>3.6814750467970642E-2</v>
      </c>
    </row>
    <row r="61" spans="1:35" x14ac:dyDescent="0.35">
      <c r="A61" s="8">
        <v>277</v>
      </c>
      <c r="B61">
        <v>5.66</v>
      </c>
      <c r="C61">
        <v>4.5599999999999996</v>
      </c>
      <c r="D61">
        <v>19.8</v>
      </c>
      <c r="E61">
        <v>6.47</v>
      </c>
      <c r="F61">
        <v>17.47</v>
      </c>
      <c r="G61" s="11">
        <v>0.32676767676767676</v>
      </c>
      <c r="H61" s="11">
        <v>0.10499280579855262</v>
      </c>
      <c r="J61" s="8">
        <v>356</v>
      </c>
      <c r="K61">
        <v>11.03</v>
      </c>
      <c r="L61">
        <v>10.39</v>
      </c>
      <c r="M61">
        <v>89.78</v>
      </c>
      <c r="N61">
        <v>54.86</v>
      </c>
      <c r="O61">
        <v>148.13</v>
      </c>
      <c r="P61" s="11">
        <v>0.61104923145466694</v>
      </c>
      <c r="Q61" s="11">
        <v>8.7993496151936607E-2</v>
      </c>
      <c r="S61" s="8">
        <v>401</v>
      </c>
      <c r="T61">
        <v>4.24</v>
      </c>
      <c r="U61">
        <v>3.32</v>
      </c>
      <c r="V61">
        <v>10.59</v>
      </c>
      <c r="W61">
        <v>4.09</v>
      </c>
      <c r="X61">
        <v>11.06</v>
      </c>
      <c r="Y61" s="11">
        <v>0.3862134088762984</v>
      </c>
      <c r="Z61" s="11">
        <v>0.16714087125989374</v>
      </c>
      <c r="AB61" s="8">
        <v>527</v>
      </c>
      <c r="AC61">
        <v>5.83</v>
      </c>
      <c r="AD61">
        <v>3.8</v>
      </c>
      <c r="AE61">
        <v>11.57</v>
      </c>
      <c r="AF61">
        <v>2.74</v>
      </c>
      <c r="AG61">
        <v>7.39</v>
      </c>
      <c r="AH61" s="11">
        <v>0.23681936041486604</v>
      </c>
      <c r="AI61" s="11">
        <v>6.2160742373499375E-2</v>
      </c>
    </row>
    <row r="62" spans="1:35" x14ac:dyDescent="0.35">
      <c r="A62" s="8">
        <v>277</v>
      </c>
      <c r="B62">
        <v>12.6</v>
      </c>
      <c r="C62">
        <v>9.74</v>
      </c>
      <c r="D62">
        <v>96.69</v>
      </c>
      <c r="E62">
        <v>73.17</v>
      </c>
      <c r="F62">
        <v>197.57</v>
      </c>
      <c r="G62" s="11">
        <v>0.7567483710828421</v>
      </c>
      <c r="H62" s="11">
        <v>0.11690846918717177</v>
      </c>
      <c r="J62" s="8">
        <v>356</v>
      </c>
      <c r="K62">
        <v>9.07</v>
      </c>
      <c r="L62">
        <v>8.65</v>
      </c>
      <c r="M62">
        <v>60.75</v>
      </c>
      <c r="N62">
        <v>33.82</v>
      </c>
      <c r="O62">
        <v>91.31</v>
      </c>
      <c r="P62" s="11">
        <v>0.55670781893004118</v>
      </c>
      <c r="Q62" s="11">
        <v>9.5177759881649796E-2</v>
      </c>
      <c r="S62" s="8">
        <v>401</v>
      </c>
      <c r="T62">
        <v>6.47</v>
      </c>
      <c r="U62">
        <v>4.53</v>
      </c>
      <c r="V62">
        <v>22.3</v>
      </c>
      <c r="W62">
        <v>9.48</v>
      </c>
      <c r="X62">
        <v>25.6</v>
      </c>
      <c r="Y62" s="11">
        <v>0.42511210762331841</v>
      </c>
      <c r="Z62" s="11">
        <v>0.1363669196076745</v>
      </c>
      <c r="AB62" s="8">
        <v>527</v>
      </c>
      <c r="AC62">
        <v>5.76</v>
      </c>
      <c r="AD62">
        <v>4.62</v>
      </c>
      <c r="AE62">
        <v>20.75</v>
      </c>
      <c r="AF62">
        <v>4.46</v>
      </c>
      <c r="AG62">
        <v>12.04</v>
      </c>
      <c r="AH62" s="11">
        <v>0.21493975903614457</v>
      </c>
      <c r="AI62" s="11">
        <v>6.9283497290258539E-2</v>
      </c>
    </row>
    <row r="63" spans="1:35" x14ac:dyDescent="0.35">
      <c r="A63" s="8">
        <v>277</v>
      </c>
      <c r="B63">
        <v>7.17</v>
      </c>
      <c r="C63">
        <v>5.0599999999999996</v>
      </c>
      <c r="D63">
        <v>27.71</v>
      </c>
      <c r="E63">
        <v>17.71</v>
      </c>
      <c r="F63">
        <v>47.83</v>
      </c>
      <c r="G63" s="11">
        <v>0.63911945146156623</v>
      </c>
      <c r="H63" s="11">
        <v>0.18424671335493206</v>
      </c>
      <c r="J63" s="8">
        <v>356</v>
      </c>
      <c r="K63">
        <v>5.33</v>
      </c>
      <c r="L63">
        <v>4.5</v>
      </c>
      <c r="M63">
        <v>18.64</v>
      </c>
      <c r="N63">
        <v>4.92</v>
      </c>
      <c r="O63">
        <v>13.28</v>
      </c>
      <c r="P63" s="11">
        <v>0.26394849785407726</v>
      </c>
      <c r="Q63" s="11">
        <v>8.705911416992565E-2</v>
      </c>
      <c r="S63" s="8">
        <v>401</v>
      </c>
      <c r="T63">
        <v>3.56</v>
      </c>
      <c r="U63">
        <v>2.73</v>
      </c>
      <c r="V63">
        <v>7.51</v>
      </c>
      <c r="W63">
        <v>3.28</v>
      </c>
      <c r="X63">
        <v>8.85</v>
      </c>
      <c r="Y63" s="11">
        <v>0.43675099866844208</v>
      </c>
      <c r="Z63" s="11">
        <v>0.23610214318568554</v>
      </c>
      <c r="AB63" s="8">
        <v>527</v>
      </c>
      <c r="AC63">
        <v>7.28</v>
      </c>
      <c r="AD63">
        <v>6.87</v>
      </c>
      <c r="AE63">
        <v>39</v>
      </c>
      <c r="AF63">
        <v>15.49</v>
      </c>
      <c r="AG63">
        <v>41.82</v>
      </c>
      <c r="AH63" s="11">
        <v>0.3971794871794872</v>
      </c>
      <c r="AI63" s="11">
        <v>8.6100949746680561E-2</v>
      </c>
    </row>
    <row r="64" spans="1:35" x14ac:dyDescent="0.35">
      <c r="A64" s="8">
        <v>277</v>
      </c>
      <c r="B64">
        <v>7.49</v>
      </c>
      <c r="C64">
        <v>6.46</v>
      </c>
      <c r="D64">
        <v>37.64</v>
      </c>
      <c r="E64">
        <v>26.91</v>
      </c>
      <c r="F64">
        <v>72.650000000000006</v>
      </c>
      <c r="G64" s="11">
        <v>0.71493092454835283</v>
      </c>
      <c r="H64" s="11">
        <v>0.16442514054957053</v>
      </c>
      <c r="J64" s="8">
        <v>356</v>
      </c>
      <c r="K64">
        <v>5.89</v>
      </c>
      <c r="L64">
        <v>5.39</v>
      </c>
      <c r="M64">
        <v>24.2</v>
      </c>
      <c r="N64">
        <v>5.87</v>
      </c>
      <c r="O64">
        <v>15.86</v>
      </c>
      <c r="P64" s="11">
        <v>0.24256198347107438</v>
      </c>
      <c r="Q64" s="11">
        <v>6.5515891313983263E-2</v>
      </c>
      <c r="S64" s="8">
        <v>401</v>
      </c>
      <c r="T64">
        <v>5.66</v>
      </c>
      <c r="U64">
        <v>4.53</v>
      </c>
      <c r="V64">
        <v>20.03</v>
      </c>
      <c r="W64">
        <v>7.02</v>
      </c>
      <c r="X64">
        <v>18.940000000000001</v>
      </c>
      <c r="Y64" s="11">
        <v>0.35047428856714924</v>
      </c>
      <c r="Z64" s="11">
        <v>0.11543184961512445</v>
      </c>
      <c r="AB64" s="8">
        <v>527</v>
      </c>
      <c r="AC64">
        <v>5.26</v>
      </c>
      <c r="AD64">
        <v>4.16</v>
      </c>
      <c r="AE64">
        <v>16.989999999999998</v>
      </c>
      <c r="AF64">
        <v>3.29</v>
      </c>
      <c r="AG64">
        <v>8.89</v>
      </c>
      <c r="AH64" s="11">
        <v>0.19364331959976458</v>
      </c>
      <c r="AI64" s="11">
        <v>6.9027933212458759E-2</v>
      </c>
    </row>
    <row r="65" spans="1:35" x14ac:dyDescent="0.35">
      <c r="A65" s="8">
        <v>356</v>
      </c>
      <c r="B65">
        <v>7.96</v>
      </c>
      <c r="C65">
        <v>6.78</v>
      </c>
      <c r="D65">
        <v>41.88</v>
      </c>
      <c r="E65">
        <v>18.670000000000002</v>
      </c>
      <c r="F65">
        <v>50.4</v>
      </c>
      <c r="G65" s="11">
        <v>0.44579751671442219</v>
      </c>
      <c r="H65" s="11">
        <v>9.7448069554106384E-2</v>
      </c>
      <c r="J65" s="8">
        <v>356</v>
      </c>
      <c r="K65">
        <v>7.81</v>
      </c>
      <c r="L65">
        <v>6.72</v>
      </c>
      <c r="M65">
        <v>40.24</v>
      </c>
      <c r="N65">
        <v>17.18</v>
      </c>
      <c r="O65">
        <v>46.39</v>
      </c>
      <c r="P65" s="11">
        <v>0.42693836978131211</v>
      </c>
      <c r="Q65" s="11">
        <v>9.3032556891632631E-2</v>
      </c>
      <c r="S65" s="8">
        <v>401</v>
      </c>
      <c r="T65">
        <v>4.87</v>
      </c>
      <c r="U65">
        <v>3</v>
      </c>
      <c r="V65">
        <v>10.45</v>
      </c>
      <c r="W65">
        <v>4.92</v>
      </c>
      <c r="X65">
        <v>13.28</v>
      </c>
      <c r="Y65" s="11">
        <v>0.47081339712918663</v>
      </c>
      <c r="Z65" s="11">
        <v>0.21438530322029434</v>
      </c>
      <c r="AB65" s="8">
        <v>527</v>
      </c>
      <c r="AC65">
        <v>5.27</v>
      </c>
      <c r="AD65">
        <v>4.2300000000000004</v>
      </c>
      <c r="AE65">
        <v>15.49</v>
      </c>
      <c r="AF65">
        <v>5.34</v>
      </c>
      <c r="AG65">
        <v>14.42</v>
      </c>
      <c r="AH65" s="11">
        <v>0.34473854099418977</v>
      </c>
      <c r="AI65" s="11">
        <v>0.10815616626845238</v>
      </c>
    </row>
    <row r="66" spans="1:35" x14ac:dyDescent="0.35">
      <c r="A66" s="8">
        <v>356</v>
      </c>
      <c r="B66">
        <v>6.34</v>
      </c>
      <c r="C66">
        <v>5.44</v>
      </c>
      <c r="D66">
        <v>26.12</v>
      </c>
      <c r="E66">
        <v>4.7699999999999996</v>
      </c>
      <c r="F66">
        <v>12.87</v>
      </c>
      <c r="G66" s="11">
        <v>0.18261868300153136</v>
      </c>
      <c r="H66" s="11">
        <v>4.8554859240710201E-2</v>
      </c>
      <c r="J66" s="8">
        <v>356</v>
      </c>
      <c r="K66">
        <v>8.8699999999999992</v>
      </c>
      <c r="L66">
        <v>7.37</v>
      </c>
      <c r="M66">
        <v>50.96</v>
      </c>
      <c r="N66">
        <v>23.78</v>
      </c>
      <c r="O66">
        <v>64.209999999999994</v>
      </c>
      <c r="P66" s="11">
        <v>0.4666405023547881</v>
      </c>
      <c r="Q66" s="11">
        <v>9.4265903066881401E-2</v>
      </c>
      <c r="S66" s="8">
        <v>401</v>
      </c>
      <c r="T66">
        <v>5.72</v>
      </c>
      <c r="U66">
        <v>4.17</v>
      </c>
      <c r="V66">
        <v>17.89</v>
      </c>
      <c r="W66">
        <v>7.57</v>
      </c>
      <c r="X66">
        <v>20.440000000000001</v>
      </c>
      <c r="Y66" s="11">
        <v>0.42314141978759084</v>
      </c>
      <c r="Z66" s="11">
        <v>0.14535471316530088</v>
      </c>
      <c r="AB66" s="8">
        <v>527</v>
      </c>
      <c r="AC66">
        <v>5.83</v>
      </c>
      <c r="AD66">
        <v>5.21</v>
      </c>
      <c r="AE66">
        <v>23.85</v>
      </c>
      <c r="AF66">
        <v>7.37</v>
      </c>
      <c r="AG66">
        <v>19.899999999999999</v>
      </c>
      <c r="AH66" s="11">
        <v>0.30901467505241087</v>
      </c>
      <c r="AI66" s="11">
        <v>8.8945680920329173E-2</v>
      </c>
    </row>
    <row r="67" spans="1:35" x14ac:dyDescent="0.35">
      <c r="A67" s="8">
        <v>356</v>
      </c>
      <c r="B67">
        <v>5.3</v>
      </c>
      <c r="C67">
        <v>4.8499999999999996</v>
      </c>
      <c r="D67">
        <v>19.37</v>
      </c>
      <c r="E67">
        <v>3.14</v>
      </c>
      <c r="F67">
        <v>8.48</v>
      </c>
      <c r="G67" s="11">
        <v>0.16210635002581311</v>
      </c>
      <c r="H67" s="11">
        <v>4.8102946441906227E-2</v>
      </c>
      <c r="J67" s="8">
        <v>356</v>
      </c>
      <c r="K67">
        <v>6.25</v>
      </c>
      <c r="L67">
        <v>4.97</v>
      </c>
      <c r="M67">
        <v>23.69</v>
      </c>
      <c r="N67">
        <v>7.41</v>
      </c>
      <c r="O67">
        <v>20</v>
      </c>
      <c r="P67" s="11">
        <v>0.31279020683832842</v>
      </c>
      <c r="Q67" s="11">
        <v>9.1669907021890457E-2</v>
      </c>
      <c r="S67" s="8">
        <v>527</v>
      </c>
      <c r="T67">
        <v>5.04</v>
      </c>
      <c r="U67">
        <v>4.28</v>
      </c>
      <c r="V67">
        <v>16.43</v>
      </c>
      <c r="W67">
        <v>7.94</v>
      </c>
      <c r="X67">
        <v>21.44</v>
      </c>
      <c r="Y67" s="11">
        <v>0.4832623250152161</v>
      </c>
      <c r="Z67" s="11">
        <v>0.16424940524926915</v>
      </c>
      <c r="AB67" s="8">
        <v>527</v>
      </c>
      <c r="AC67">
        <v>5.25</v>
      </c>
      <c r="AD67">
        <v>4.05</v>
      </c>
      <c r="AE67">
        <v>15.54</v>
      </c>
      <c r="AF67">
        <v>5.69</v>
      </c>
      <c r="AG67">
        <v>15.36</v>
      </c>
      <c r="AH67" s="11">
        <v>0.36615186615186618</v>
      </c>
      <c r="AI67" s="11">
        <v>0.12619562365568102</v>
      </c>
    </row>
    <row r="68" spans="1:35" x14ac:dyDescent="0.35">
      <c r="A68" s="8">
        <v>356</v>
      </c>
      <c r="B68">
        <v>9.24</v>
      </c>
      <c r="C68">
        <v>8</v>
      </c>
      <c r="D68">
        <v>55.98</v>
      </c>
      <c r="E68">
        <v>26.68</v>
      </c>
      <c r="F68">
        <v>72.03</v>
      </c>
      <c r="G68" s="11">
        <v>0.47659878528045735</v>
      </c>
      <c r="H68" s="11">
        <v>8.6165866105758271E-2</v>
      </c>
      <c r="J68" s="8">
        <v>356</v>
      </c>
      <c r="K68">
        <v>7.92</v>
      </c>
      <c r="L68">
        <v>6</v>
      </c>
      <c r="M68">
        <v>36.69</v>
      </c>
      <c r="N68">
        <v>12</v>
      </c>
      <c r="O68">
        <v>32.39</v>
      </c>
      <c r="P68" s="11">
        <v>0.32706459525756337</v>
      </c>
      <c r="Q68" s="11">
        <v>8.0381284389846139E-2</v>
      </c>
      <c r="S68" s="8">
        <v>527</v>
      </c>
      <c r="T68">
        <v>5.64</v>
      </c>
      <c r="U68">
        <v>4.4800000000000004</v>
      </c>
      <c r="V68">
        <v>19.14</v>
      </c>
      <c r="W68">
        <v>11.23</v>
      </c>
      <c r="X68">
        <v>30.32</v>
      </c>
      <c r="Y68" s="11">
        <v>0.5867293625914316</v>
      </c>
      <c r="Z68" s="11">
        <v>0.18947241994583158</v>
      </c>
      <c r="AB68" s="8">
        <v>527</v>
      </c>
      <c r="AC68">
        <v>5.87</v>
      </c>
      <c r="AD68">
        <v>5.44</v>
      </c>
      <c r="AE68">
        <v>24.79</v>
      </c>
      <c r="AF68">
        <v>6.29</v>
      </c>
      <c r="AG68">
        <v>16.97</v>
      </c>
      <c r="AH68" s="11">
        <v>0.2537313432835821</v>
      </c>
      <c r="AI68" s="11">
        <v>6.9153811610633817E-2</v>
      </c>
    </row>
    <row r="69" spans="1:35" x14ac:dyDescent="0.35">
      <c r="A69" s="8">
        <v>356</v>
      </c>
      <c r="B69">
        <v>7.51</v>
      </c>
      <c r="C69">
        <v>5.18</v>
      </c>
      <c r="D69">
        <v>29.92</v>
      </c>
      <c r="E69">
        <v>11.87</v>
      </c>
      <c r="F69">
        <v>32.04</v>
      </c>
      <c r="G69" s="11">
        <v>0.39672459893048123</v>
      </c>
      <c r="H69" s="11">
        <v>0.1125000304896492</v>
      </c>
      <c r="J69" s="8">
        <v>356</v>
      </c>
      <c r="K69">
        <v>5.7</v>
      </c>
      <c r="L69">
        <v>4.79</v>
      </c>
      <c r="M69">
        <v>20.91</v>
      </c>
      <c r="N69">
        <v>5.6</v>
      </c>
      <c r="O69">
        <v>15.13</v>
      </c>
      <c r="P69" s="11">
        <v>0.26781444285031086</v>
      </c>
      <c r="Q69" s="11">
        <v>8.1779325111637588E-2</v>
      </c>
      <c r="S69" s="8">
        <v>527</v>
      </c>
      <c r="T69">
        <v>7.6</v>
      </c>
      <c r="U69">
        <v>5.83</v>
      </c>
      <c r="V69">
        <v>34.200000000000003</v>
      </c>
      <c r="W69">
        <v>24.58</v>
      </c>
      <c r="X69">
        <v>66.38</v>
      </c>
      <c r="Y69" s="11">
        <v>0.71871345029239753</v>
      </c>
      <c r="Z69" s="11">
        <v>0.18173248052028693</v>
      </c>
      <c r="AB69" s="8">
        <v>527</v>
      </c>
      <c r="AC69">
        <v>5.37</v>
      </c>
      <c r="AD69">
        <v>4.6500000000000004</v>
      </c>
      <c r="AE69">
        <v>19.46</v>
      </c>
      <c r="AF69">
        <v>4.72</v>
      </c>
      <c r="AG69">
        <v>12.73</v>
      </c>
      <c r="AH69" s="11">
        <v>0.24254881808838641</v>
      </c>
      <c r="AI69" s="11">
        <v>7.7636005985772485E-2</v>
      </c>
    </row>
    <row r="70" spans="1:35" x14ac:dyDescent="0.35">
      <c r="A70" s="8">
        <v>356</v>
      </c>
      <c r="B70">
        <v>9.68</v>
      </c>
      <c r="C70">
        <v>8.34</v>
      </c>
      <c r="D70">
        <v>62.81</v>
      </c>
      <c r="E70">
        <v>32.21</v>
      </c>
      <c r="F70">
        <v>86.96</v>
      </c>
      <c r="G70" s="11">
        <v>0.51281643050469672</v>
      </c>
      <c r="H70" s="11">
        <v>9.1366006730674978E-2</v>
      </c>
      <c r="J70" s="8">
        <v>356</v>
      </c>
      <c r="K70">
        <v>3.21</v>
      </c>
      <c r="L70">
        <v>2.6</v>
      </c>
      <c r="M70">
        <v>6.38</v>
      </c>
      <c r="N70">
        <v>1.64</v>
      </c>
      <c r="O70">
        <v>4.42</v>
      </c>
      <c r="P70" s="11">
        <v>0.25705329153605017</v>
      </c>
      <c r="Q70" s="11">
        <v>0.14434225884571605</v>
      </c>
      <c r="S70" s="8">
        <v>527</v>
      </c>
      <c r="T70">
        <v>6.09</v>
      </c>
      <c r="U70">
        <v>4.1399999999999997</v>
      </c>
      <c r="V70">
        <v>20.45</v>
      </c>
      <c r="W70">
        <v>12.36</v>
      </c>
      <c r="X70">
        <v>33.369999999999997</v>
      </c>
      <c r="Y70" s="11">
        <v>0.60440097799511006</v>
      </c>
      <c r="Z70" s="11">
        <v>0.22615275024275611</v>
      </c>
      <c r="AB70" s="8">
        <v>527</v>
      </c>
      <c r="AC70">
        <v>8.0500000000000007</v>
      </c>
      <c r="AD70">
        <v>6.37</v>
      </c>
      <c r="AE70">
        <v>39.18</v>
      </c>
      <c r="AF70">
        <v>22.86</v>
      </c>
      <c r="AG70">
        <v>61.72</v>
      </c>
      <c r="AH70" s="11">
        <v>0.58346094946401228</v>
      </c>
      <c r="AI70" s="11">
        <v>0.13366043146131357</v>
      </c>
    </row>
    <row r="71" spans="1:35" x14ac:dyDescent="0.35">
      <c r="A71" s="8">
        <v>356</v>
      </c>
      <c r="B71">
        <v>9.5399999999999991</v>
      </c>
      <c r="C71">
        <v>6.41</v>
      </c>
      <c r="D71">
        <v>47.3</v>
      </c>
      <c r="E71">
        <v>12.51</v>
      </c>
      <c r="F71">
        <v>33.78</v>
      </c>
      <c r="G71" s="11">
        <v>0.26448202959830869</v>
      </c>
      <c r="H71" s="11">
        <v>6.095288322181918E-2</v>
      </c>
      <c r="J71" s="8">
        <v>356</v>
      </c>
      <c r="K71">
        <v>10.34</v>
      </c>
      <c r="L71">
        <v>7.98</v>
      </c>
      <c r="M71">
        <v>64.05</v>
      </c>
      <c r="N71">
        <v>31.42</v>
      </c>
      <c r="O71">
        <v>84.85</v>
      </c>
      <c r="P71" s="11">
        <v>0.49055425448868079</v>
      </c>
      <c r="Q71" s="11">
        <v>9.113416880772035E-2</v>
      </c>
      <c r="S71" s="8">
        <v>527</v>
      </c>
      <c r="T71">
        <v>6.49</v>
      </c>
      <c r="U71">
        <v>5.42</v>
      </c>
      <c r="V71">
        <v>27.2</v>
      </c>
      <c r="W71">
        <v>16.2</v>
      </c>
      <c r="X71">
        <v>43.74</v>
      </c>
      <c r="Y71" s="11">
        <v>0.59558823529411764</v>
      </c>
      <c r="Z71" s="11">
        <v>0.16228303541765543</v>
      </c>
      <c r="AB71" s="8">
        <v>527</v>
      </c>
      <c r="AC71">
        <v>10.69</v>
      </c>
      <c r="AD71">
        <v>6.79</v>
      </c>
      <c r="AE71">
        <v>55.56</v>
      </c>
      <c r="AF71">
        <v>10.8</v>
      </c>
      <c r="AG71">
        <v>29.15</v>
      </c>
      <c r="AH71" s="11">
        <v>0.19438444924406048</v>
      </c>
      <c r="AI71" s="11">
        <v>4.1851196566246432E-2</v>
      </c>
    </row>
    <row r="72" spans="1:35" x14ac:dyDescent="0.35">
      <c r="A72" s="8">
        <v>356</v>
      </c>
      <c r="B72">
        <v>6.23</v>
      </c>
      <c r="C72">
        <v>4.43</v>
      </c>
      <c r="D72">
        <v>20.73</v>
      </c>
      <c r="E72">
        <v>3.13</v>
      </c>
      <c r="F72">
        <v>8.44</v>
      </c>
      <c r="G72" s="11">
        <v>0.15098890496864448</v>
      </c>
      <c r="H72" s="11">
        <v>4.8893397455240857E-2</v>
      </c>
      <c r="J72" s="8">
        <v>356</v>
      </c>
      <c r="K72">
        <v>4.26</v>
      </c>
      <c r="L72">
        <v>3.22</v>
      </c>
      <c r="M72">
        <v>10.5</v>
      </c>
      <c r="N72">
        <v>2.54</v>
      </c>
      <c r="O72">
        <v>6.87</v>
      </c>
      <c r="P72" s="11">
        <v>0.2419047619047619</v>
      </c>
      <c r="Q72" s="11">
        <v>0.10982817114771104</v>
      </c>
      <c r="S72" s="8">
        <v>527</v>
      </c>
      <c r="T72">
        <v>6.19</v>
      </c>
      <c r="U72">
        <v>4.8899999999999997</v>
      </c>
      <c r="V72">
        <v>23.73</v>
      </c>
      <c r="W72">
        <v>12.33</v>
      </c>
      <c r="X72">
        <v>33.29</v>
      </c>
      <c r="Y72" s="11">
        <v>0.51959544879898867</v>
      </c>
      <c r="Z72" s="11">
        <v>0.15909483737200986</v>
      </c>
      <c r="AB72" s="8">
        <v>527</v>
      </c>
      <c r="AC72">
        <v>9.5500000000000007</v>
      </c>
      <c r="AD72">
        <v>7</v>
      </c>
      <c r="AE72">
        <v>51.33</v>
      </c>
      <c r="AF72">
        <v>12.67</v>
      </c>
      <c r="AG72">
        <v>34.21</v>
      </c>
      <c r="AH72" s="11">
        <v>0.24683421001363726</v>
      </c>
      <c r="AI72" s="11">
        <v>5.1710476648555971E-2</v>
      </c>
    </row>
    <row r="73" spans="1:35" x14ac:dyDescent="0.35">
      <c r="A73" s="8">
        <v>356</v>
      </c>
      <c r="B73">
        <v>11.05</v>
      </c>
      <c r="C73">
        <v>9.24</v>
      </c>
      <c r="D73">
        <v>78.09</v>
      </c>
      <c r="E73">
        <v>37.840000000000003</v>
      </c>
      <c r="F73">
        <v>102.16</v>
      </c>
      <c r="G73" s="11">
        <v>0.48456908695095408</v>
      </c>
      <c r="H73" s="11">
        <v>7.6603089380664166E-2</v>
      </c>
      <c r="J73" s="8">
        <v>356</v>
      </c>
      <c r="K73">
        <v>4.07</v>
      </c>
      <c r="L73">
        <v>2.99</v>
      </c>
      <c r="M73">
        <v>9.09</v>
      </c>
      <c r="N73">
        <v>2.16</v>
      </c>
      <c r="O73">
        <v>5.82</v>
      </c>
      <c r="P73" s="11">
        <v>0.23762376237623764</v>
      </c>
      <c r="Q73" s="11">
        <v>0.11337527225472903</v>
      </c>
      <c r="S73" s="8">
        <v>527</v>
      </c>
      <c r="T73">
        <v>6.66</v>
      </c>
      <c r="U73">
        <v>5.88</v>
      </c>
      <c r="V73">
        <v>29.53</v>
      </c>
      <c r="W73">
        <v>18.309999999999999</v>
      </c>
      <c r="X73">
        <v>49.43</v>
      </c>
      <c r="Y73" s="11">
        <v>0.62004740941415504</v>
      </c>
      <c r="Z73" s="11">
        <v>0.15186610016996399</v>
      </c>
      <c r="AB73" s="8">
        <v>527</v>
      </c>
      <c r="AC73">
        <v>4.43</v>
      </c>
      <c r="AD73">
        <v>2.36</v>
      </c>
      <c r="AE73">
        <v>5.28</v>
      </c>
      <c r="AF73">
        <v>1.85</v>
      </c>
      <c r="AG73">
        <v>4.99</v>
      </c>
      <c r="AH73" s="11">
        <v>0.3503787878787879</v>
      </c>
      <c r="AI73" s="11">
        <v>0.14320077683237858</v>
      </c>
    </row>
    <row r="74" spans="1:35" x14ac:dyDescent="0.35">
      <c r="A74" s="8">
        <v>356</v>
      </c>
      <c r="B74">
        <v>9.91</v>
      </c>
      <c r="C74">
        <v>6.89</v>
      </c>
      <c r="D74">
        <v>53.61</v>
      </c>
      <c r="E74">
        <v>23.95</v>
      </c>
      <c r="F74">
        <v>64.67</v>
      </c>
      <c r="G74" s="11">
        <v>0.44674501025927998</v>
      </c>
      <c r="H74" s="11">
        <v>9.7228771215328011E-2</v>
      </c>
      <c r="J74" s="8">
        <v>356</v>
      </c>
      <c r="K74">
        <v>3.48</v>
      </c>
      <c r="L74">
        <v>3.02</v>
      </c>
      <c r="M74">
        <v>7.89</v>
      </c>
      <c r="N74">
        <v>1.7</v>
      </c>
      <c r="O74">
        <v>4.5999999999999996</v>
      </c>
      <c r="P74" s="11">
        <v>0.21546261089987326</v>
      </c>
      <c r="Q74" s="11">
        <v>0.10229565069598509</v>
      </c>
      <c r="S74" s="8">
        <v>527</v>
      </c>
      <c r="T74">
        <v>4.59</v>
      </c>
      <c r="U74">
        <v>4.24</v>
      </c>
      <c r="V74">
        <v>14.7</v>
      </c>
      <c r="W74">
        <v>7.63</v>
      </c>
      <c r="X74">
        <v>20.6</v>
      </c>
      <c r="Y74" s="11">
        <v>0.51904761904761909</v>
      </c>
      <c r="Z74" s="11">
        <v>0.17659626617280028</v>
      </c>
      <c r="AB74" s="8">
        <v>527</v>
      </c>
      <c r="AC74">
        <v>5.65</v>
      </c>
      <c r="AD74">
        <v>4.9400000000000004</v>
      </c>
      <c r="AE74">
        <v>21.7</v>
      </c>
      <c r="AF74">
        <v>11.1</v>
      </c>
      <c r="AG74">
        <v>29.97</v>
      </c>
      <c r="AH74" s="11">
        <v>0.51152073732718895</v>
      </c>
      <c r="AI74" s="11">
        <v>0.15375243794612384</v>
      </c>
    </row>
    <row r="75" spans="1:35" x14ac:dyDescent="0.35">
      <c r="A75" s="8">
        <v>401</v>
      </c>
      <c r="B75">
        <v>7.64</v>
      </c>
      <c r="C75">
        <v>5.54</v>
      </c>
      <c r="D75">
        <v>32.25</v>
      </c>
      <c r="E75">
        <v>16.920000000000002</v>
      </c>
      <c r="F75">
        <v>45.69</v>
      </c>
      <c r="G75" s="11">
        <v>0.52465116279069768</v>
      </c>
      <c r="H75" s="11">
        <v>0.13781257527333074</v>
      </c>
      <c r="J75" s="8">
        <v>356</v>
      </c>
      <c r="K75">
        <v>6.4</v>
      </c>
      <c r="L75">
        <v>5.45</v>
      </c>
      <c r="M75">
        <v>27.11</v>
      </c>
      <c r="N75">
        <v>10.19</v>
      </c>
      <c r="O75">
        <v>27.53</v>
      </c>
      <c r="P75" s="11">
        <v>0.37587606049428252</v>
      </c>
      <c r="Q75" s="11">
        <v>0.10237704339532112</v>
      </c>
      <c r="S75" s="8">
        <v>527</v>
      </c>
      <c r="T75">
        <v>5.48</v>
      </c>
      <c r="U75">
        <v>4.54</v>
      </c>
      <c r="V75">
        <v>19.100000000000001</v>
      </c>
      <c r="W75">
        <v>11.02</v>
      </c>
      <c r="X75">
        <v>29.76</v>
      </c>
      <c r="Y75" s="11">
        <v>0.57696335078534022</v>
      </c>
      <c r="Z75" s="11">
        <v>0.18633339976716606</v>
      </c>
      <c r="AB75" s="8">
        <v>527</v>
      </c>
      <c r="AC75">
        <v>4.4400000000000004</v>
      </c>
      <c r="AD75">
        <v>3.85</v>
      </c>
      <c r="AE75">
        <v>13.35</v>
      </c>
      <c r="AF75">
        <v>2.9</v>
      </c>
      <c r="AG75">
        <v>7.83</v>
      </c>
      <c r="AH75" s="11">
        <v>0.21722846441947566</v>
      </c>
      <c r="AI75" s="11">
        <v>8.4157910949204565E-2</v>
      </c>
    </row>
    <row r="76" spans="1:35" x14ac:dyDescent="0.35">
      <c r="A76" s="8">
        <v>401</v>
      </c>
      <c r="B76">
        <v>9.34</v>
      </c>
      <c r="C76">
        <v>8.44</v>
      </c>
      <c r="D76">
        <v>55.52</v>
      </c>
      <c r="E76">
        <v>28.05</v>
      </c>
      <c r="F76">
        <v>75.739999999999995</v>
      </c>
      <c r="G76" s="11">
        <v>0.50522334293948123</v>
      </c>
      <c r="H76" s="11">
        <v>8.0519760381003197E-2</v>
      </c>
      <c r="J76" s="8">
        <v>356</v>
      </c>
      <c r="K76">
        <v>8.2100000000000009</v>
      </c>
      <c r="L76">
        <v>7.38</v>
      </c>
      <c r="M76">
        <v>46.8</v>
      </c>
      <c r="N76">
        <v>20.68</v>
      </c>
      <c r="O76">
        <v>55.83</v>
      </c>
      <c r="P76" s="11">
        <v>0.44188034188034192</v>
      </c>
      <c r="Q76" s="11">
        <v>8.8327518894159185E-2</v>
      </c>
      <c r="S76" s="8">
        <v>527</v>
      </c>
      <c r="T76">
        <v>4.92</v>
      </c>
      <c r="U76">
        <v>4.1399999999999997</v>
      </c>
      <c r="V76">
        <v>15.17</v>
      </c>
      <c r="W76">
        <v>8.7799999999999994</v>
      </c>
      <c r="X76">
        <v>23.72</v>
      </c>
      <c r="Y76" s="11">
        <v>0.57877389584706651</v>
      </c>
      <c r="Z76" s="11">
        <v>0.1988520664948269</v>
      </c>
      <c r="AB76" s="8">
        <v>527</v>
      </c>
      <c r="AC76">
        <v>6.41</v>
      </c>
      <c r="AD76">
        <v>5.32</v>
      </c>
      <c r="AE76">
        <v>26.56</v>
      </c>
      <c r="AF76">
        <v>7.61</v>
      </c>
      <c r="AG76">
        <v>20.55</v>
      </c>
      <c r="AH76" s="11">
        <v>0.28652108433734941</v>
      </c>
      <c r="AI76" s="11">
        <v>8.011332193958845E-2</v>
      </c>
    </row>
    <row r="77" spans="1:35" x14ac:dyDescent="0.35">
      <c r="A77" s="8">
        <v>401</v>
      </c>
      <c r="B77">
        <v>7.59</v>
      </c>
      <c r="C77">
        <v>6.14</v>
      </c>
      <c r="D77">
        <v>35.82</v>
      </c>
      <c r="E77">
        <v>19.02</v>
      </c>
      <c r="F77">
        <v>51.36</v>
      </c>
      <c r="G77" s="11">
        <v>0.5309882747068676</v>
      </c>
      <c r="H77" s="11">
        <v>0.12695019494478652</v>
      </c>
      <c r="J77" s="8">
        <v>356</v>
      </c>
      <c r="K77">
        <v>4.3600000000000003</v>
      </c>
      <c r="L77">
        <v>3.64</v>
      </c>
      <c r="M77">
        <v>12.08</v>
      </c>
      <c r="N77">
        <v>3.21</v>
      </c>
      <c r="O77">
        <v>8.66</v>
      </c>
      <c r="P77" s="11">
        <v>0.26572847682119205</v>
      </c>
      <c r="Q77" s="11">
        <v>0.10612486566843576</v>
      </c>
      <c r="S77" s="8">
        <v>527</v>
      </c>
      <c r="T77">
        <v>11.1</v>
      </c>
      <c r="U77">
        <v>7.05</v>
      </c>
      <c r="V77">
        <v>31.67</v>
      </c>
      <c r="W77">
        <v>15</v>
      </c>
      <c r="X77">
        <v>40.49</v>
      </c>
      <c r="Y77" s="11">
        <v>0.47363435427849698</v>
      </c>
      <c r="Z77" s="11">
        <v>5.1926783744434643E-2</v>
      </c>
      <c r="AB77" s="8">
        <v>527</v>
      </c>
      <c r="AC77">
        <v>6.4</v>
      </c>
      <c r="AD77">
        <v>5.15</v>
      </c>
      <c r="AE77">
        <v>24.17</v>
      </c>
      <c r="AF77">
        <v>5.73</v>
      </c>
      <c r="AG77">
        <v>15.46</v>
      </c>
      <c r="AH77" s="11">
        <v>0.2370707488622259</v>
      </c>
      <c r="AI77" s="11">
        <v>6.4470578559470276E-2</v>
      </c>
    </row>
    <row r="78" spans="1:35" x14ac:dyDescent="0.35">
      <c r="A78" s="8">
        <v>401</v>
      </c>
      <c r="B78">
        <v>9.34</v>
      </c>
      <c r="C78">
        <v>6.07</v>
      </c>
      <c r="D78">
        <v>43.11</v>
      </c>
      <c r="E78">
        <v>23.9</v>
      </c>
      <c r="F78">
        <v>64.52</v>
      </c>
      <c r="G78" s="11">
        <v>0.55439573184875901</v>
      </c>
      <c r="H78" s="11">
        <v>0.13264015486096548</v>
      </c>
      <c r="J78" s="8">
        <v>356</v>
      </c>
      <c r="K78">
        <v>6.57</v>
      </c>
      <c r="L78">
        <v>5.0599999999999996</v>
      </c>
      <c r="M78">
        <v>24.34</v>
      </c>
      <c r="N78">
        <v>6.81</v>
      </c>
      <c r="O78">
        <v>18.399999999999999</v>
      </c>
      <c r="P78" s="11">
        <v>0.27978635990139689</v>
      </c>
      <c r="Q78" s="11">
        <v>7.7318262568513471E-2</v>
      </c>
      <c r="S78" s="8">
        <v>527</v>
      </c>
      <c r="T78">
        <v>6.11</v>
      </c>
      <c r="U78">
        <v>5.35</v>
      </c>
      <c r="V78">
        <v>25.45</v>
      </c>
      <c r="W78">
        <v>16.260000000000002</v>
      </c>
      <c r="X78">
        <v>43.9</v>
      </c>
      <c r="Y78" s="11">
        <v>0.6388998035363459</v>
      </c>
      <c r="Z78" s="11">
        <v>0.17757145148271228</v>
      </c>
      <c r="AB78" s="8">
        <v>527</v>
      </c>
      <c r="AC78">
        <v>6.21</v>
      </c>
      <c r="AD78">
        <v>5.26</v>
      </c>
      <c r="AE78">
        <v>23.81</v>
      </c>
      <c r="AF78">
        <v>6.64</v>
      </c>
      <c r="AG78">
        <v>17.920000000000002</v>
      </c>
      <c r="AH78" s="11">
        <v>0.27887442251154976</v>
      </c>
      <c r="AI78" s="11">
        <v>7.3808498175349499E-2</v>
      </c>
    </row>
    <row r="79" spans="1:35" x14ac:dyDescent="0.35">
      <c r="A79" s="8">
        <v>401</v>
      </c>
      <c r="B79">
        <v>5.54</v>
      </c>
      <c r="C79">
        <v>4.71</v>
      </c>
      <c r="D79">
        <v>20.309999999999999</v>
      </c>
      <c r="E79">
        <v>10.27</v>
      </c>
      <c r="F79">
        <v>27.72</v>
      </c>
      <c r="G79" s="11">
        <v>0.50566223535204335</v>
      </c>
      <c r="H79" s="11">
        <v>0.15959535322901186</v>
      </c>
      <c r="J79" s="8">
        <v>356</v>
      </c>
      <c r="K79">
        <v>4.0199999999999996</v>
      </c>
      <c r="L79">
        <v>3.38</v>
      </c>
      <c r="M79">
        <v>10.62</v>
      </c>
      <c r="N79">
        <v>2.2799999999999998</v>
      </c>
      <c r="O79">
        <v>6.16</v>
      </c>
      <c r="P79" s="11">
        <v>0.21468926553672316</v>
      </c>
      <c r="Q79" s="11">
        <v>9.4814939234411991E-2</v>
      </c>
      <c r="S79" s="8">
        <v>527</v>
      </c>
      <c r="T79">
        <v>8.36</v>
      </c>
      <c r="U79">
        <v>6.1</v>
      </c>
      <c r="V79">
        <v>39.39</v>
      </c>
      <c r="W79">
        <v>24.98</v>
      </c>
      <c r="X79">
        <v>67.44</v>
      </c>
      <c r="Y79" s="11">
        <v>0.63417110941863419</v>
      </c>
      <c r="Z79" s="11">
        <v>0.15336556689507813</v>
      </c>
      <c r="AB79" s="8">
        <v>527</v>
      </c>
      <c r="AC79">
        <v>5.8</v>
      </c>
      <c r="AD79">
        <v>4.79</v>
      </c>
      <c r="AE79">
        <v>21.71</v>
      </c>
      <c r="AF79">
        <v>4.7699999999999996</v>
      </c>
      <c r="AG79">
        <v>12.87</v>
      </c>
      <c r="AH79" s="11">
        <v>0.21971441731920771</v>
      </c>
      <c r="AI79" s="11">
        <v>6.8457452908260913E-2</v>
      </c>
    </row>
    <row r="80" spans="1:35" x14ac:dyDescent="0.35">
      <c r="A80" s="8">
        <v>401</v>
      </c>
      <c r="B80">
        <v>5.98</v>
      </c>
      <c r="C80">
        <v>5.63</v>
      </c>
      <c r="D80">
        <v>25.61</v>
      </c>
      <c r="E80">
        <v>14.68</v>
      </c>
      <c r="F80">
        <v>39.619999999999997</v>
      </c>
      <c r="G80" s="11">
        <v>0.57321358844201487</v>
      </c>
      <c r="H80" s="11">
        <v>0.14791406056952788</v>
      </c>
      <c r="J80" s="8">
        <v>356</v>
      </c>
      <c r="K80">
        <v>5.66</v>
      </c>
      <c r="L80">
        <v>4.5</v>
      </c>
      <c r="M80">
        <v>19.38</v>
      </c>
      <c r="N80">
        <v>4.63</v>
      </c>
      <c r="O80">
        <v>12.5</v>
      </c>
      <c r="P80" s="11">
        <v>0.23890608875128999</v>
      </c>
      <c r="Q80" s="11">
        <v>7.7150884597877278E-2</v>
      </c>
      <c r="S80" s="8">
        <v>527</v>
      </c>
      <c r="T80">
        <v>6.1</v>
      </c>
      <c r="U80">
        <v>5.39</v>
      </c>
      <c r="V80">
        <v>24.81</v>
      </c>
      <c r="W80">
        <v>13.75</v>
      </c>
      <c r="X80">
        <v>37.130000000000003</v>
      </c>
      <c r="Y80" s="11">
        <v>0.55421201128577191</v>
      </c>
      <c r="Z80" s="11">
        <v>0.14818242935155751</v>
      </c>
      <c r="AB80" s="8">
        <v>527</v>
      </c>
      <c r="AC80">
        <v>7.57</v>
      </c>
      <c r="AD80">
        <v>5.39</v>
      </c>
      <c r="AE80">
        <v>31.33</v>
      </c>
      <c r="AF80">
        <v>15.79</v>
      </c>
      <c r="AG80">
        <v>42.64</v>
      </c>
      <c r="AH80" s="11">
        <v>0.50398978614746248</v>
      </c>
      <c r="AI80" s="11">
        <v>0.13712293419202751</v>
      </c>
    </row>
    <row r="81" spans="1:35" x14ac:dyDescent="0.35">
      <c r="A81" s="8">
        <v>401</v>
      </c>
      <c r="B81">
        <v>12.69</v>
      </c>
      <c r="C81">
        <v>10.74</v>
      </c>
      <c r="D81">
        <v>104.78</v>
      </c>
      <c r="E81">
        <v>79.02</v>
      </c>
      <c r="F81">
        <v>213.35</v>
      </c>
      <c r="G81" s="11">
        <v>0.75415155564038938</v>
      </c>
      <c r="H81" s="11">
        <v>0.10310226785722469</v>
      </c>
      <c r="J81" s="8">
        <v>356</v>
      </c>
      <c r="K81">
        <v>4.04</v>
      </c>
      <c r="L81">
        <v>3.43</v>
      </c>
      <c r="M81">
        <v>10.51</v>
      </c>
      <c r="N81">
        <v>2.5</v>
      </c>
      <c r="O81">
        <v>6.74</v>
      </c>
      <c r="P81" s="11">
        <v>0.23786869647954328</v>
      </c>
      <c r="Q81" s="11">
        <v>0.10045505162143367</v>
      </c>
      <c r="S81" s="8">
        <v>527</v>
      </c>
      <c r="T81">
        <v>4.93</v>
      </c>
      <c r="U81">
        <v>3.89</v>
      </c>
      <c r="V81">
        <v>14.93</v>
      </c>
      <c r="W81">
        <v>7.71</v>
      </c>
      <c r="X81">
        <v>20.81</v>
      </c>
      <c r="Y81" s="11">
        <v>0.51640991292699268</v>
      </c>
      <c r="Z81" s="11">
        <v>0.1973829492496883</v>
      </c>
      <c r="AB81" s="8">
        <v>527</v>
      </c>
      <c r="AC81">
        <v>4.74</v>
      </c>
      <c r="AD81">
        <v>3.83</v>
      </c>
      <c r="AE81">
        <v>13.75</v>
      </c>
      <c r="AF81">
        <v>6.66</v>
      </c>
      <c r="AG81">
        <v>17.989999999999998</v>
      </c>
      <c r="AH81" s="11">
        <v>0.48436363636363639</v>
      </c>
      <c r="AI81" s="11">
        <v>0.18293622682691435</v>
      </c>
    </row>
    <row r="82" spans="1:35" x14ac:dyDescent="0.35">
      <c r="A82" s="8">
        <v>401</v>
      </c>
      <c r="B82">
        <v>7.8</v>
      </c>
      <c r="C82">
        <v>6.38</v>
      </c>
      <c r="D82">
        <v>38.28</v>
      </c>
      <c r="E82">
        <v>24.26</v>
      </c>
      <c r="F82">
        <v>65.510000000000005</v>
      </c>
      <c r="G82" s="11">
        <v>0.63375130616509934</v>
      </c>
      <c r="H82" s="11">
        <v>0.1459339084646068</v>
      </c>
      <c r="J82" s="8">
        <v>356</v>
      </c>
      <c r="K82">
        <v>4.82</v>
      </c>
      <c r="L82">
        <v>3.65</v>
      </c>
      <c r="M82">
        <v>13.16</v>
      </c>
      <c r="N82">
        <v>4.04</v>
      </c>
      <c r="O82">
        <v>10.9</v>
      </c>
      <c r="P82" s="11">
        <v>0.30699088145896658</v>
      </c>
      <c r="Q82" s="11">
        <v>0.12015724873599458</v>
      </c>
      <c r="S82" s="8">
        <v>527</v>
      </c>
      <c r="T82">
        <v>5.15</v>
      </c>
      <c r="U82">
        <v>4.3600000000000003</v>
      </c>
      <c r="V82">
        <v>16.53</v>
      </c>
      <c r="W82">
        <v>6.45</v>
      </c>
      <c r="X82">
        <v>17.41</v>
      </c>
      <c r="Y82" s="11">
        <v>0.39019963702359345</v>
      </c>
      <c r="Z82" s="11">
        <v>0.12582904044510057</v>
      </c>
      <c r="AB82" s="8">
        <v>527</v>
      </c>
      <c r="AC82">
        <v>5.52</v>
      </c>
      <c r="AD82">
        <v>3.98</v>
      </c>
      <c r="AE82">
        <v>17.13</v>
      </c>
      <c r="AF82">
        <v>3.9</v>
      </c>
      <c r="AG82">
        <v>10.52</v>
      </c>
      <c r="AH82" s="11">
        <v>0.22767075306479861</v>
      </c>
      <c r="AI82" s="11">
        <v>8.5184536136328343E-2</v>
      </c>
    </row>
    <row r="83" spans="1:35" x14ac:dyDescent="0.35">
      <c r="A83" s="8">
        <v>401</v>
      </c>
      <c r="B83">
        <v>7.19</v>
      </c>
      <c r="C83">
        <v>6.39</v>
      </c>
      <c r="D83">
        <v>34.78</v>
      </c>
      <c r="E83">
        <v>20.260000000000002</v>
      </c>
      <c r="F83">
        <v>54.71</v>
      </c>
      <c r="G83" s="11">
        <v>0.58251868890166769</v>
      </c>
      <c r="H83" s="11">
        <v>0.13179842244266363</v>
      </c>
      <c r="J83" s="8">
        <v>356</v>
      </c>
      <c r="K83">
        <v>5.39</v>
      </c>
      <c r="L83">
        <v>4.28</v>
      </c>
      <c r="M83">
        <v>17.78</v>
      </c>
      <c r="N83">
        <v>5.18</v>
      </c>
      <c r="O83">
        <v>13.99</v>
      </c>
      <c r="P83" s="11">
        <v>0.29133858267716534</v>
      </c>
      <c r="Q83" s="11">
        <v>0.1001970266966002</v>
      </c>
      <c r="S83" s="8">
        <v>527</v>
      </c>
      <c r="T83">
        <v>3.66</v>
      </c>
      <c r="U83">
        <v>2.92</v>
      </c>
      <c r="V83">
        <v>8.1</v>
      </c>
      <c r="W83">
        <v>2.34</v>
      </c>
      <c r="X83">
        <v>6.31</v>
      </c>
      <c r="Y83" s="11">
        <v>0.28888888888888886</v>
      </c>
      <c r="Z83" s="11">
        <v>0.14320904440097146</v>
      </c>
      <c r="AB83" s="8">
        <v>527</v>
      </c>
      <c r="AC83">
        <v>6.25</v>
      </c>
      <c r="AD83">
        <v>5.0999999999999996</v>
      </c>
      <c r="AE83">
        <v>24.95</v>
      </c>
      <c r="AF83">
        <v>6.22</v>
      </c>
      <c r="AG83">
        <v>16.8</v>
      </c>
      <c r="AH83" s="11">
        <v>0.24929859719438877</v>
      </c>
      <c r="AI83" s="11">
        <v>7.3075432233012355E-2</v>
      </c>
    </row>
    <row r="84" spans="1:35" x14ac:dyDescent="0.35">
      <c r="A84" s="8">
        <v>401</v>
      </c>
      <c r="B84">
        <v>7.25</v>
      </c>
      <c r="C84">
        <v>5.57</v>
      </c>
      <c r="D84">
        <v>30.77</v>
      </c>
      <c r="E84">
        <v>11.06</v>
      </c>
      <c r="F84">
        <v>29.85</v>
      </c>
      <c r="G84" s="11">
        <v>0.35944101397465067</v>
      </c>
      <c r="H84" s="11">
        <v>9.3909192837016459E-2</v>
      </c>
      <c r="J84" s="8">
        <v>356</v>
      </c>
      <c r="K84">
        <v>8.36</v>
      </c>
      <c r="L84">
        <v>7.55</v>
      </c>
      <c r="M84">
        <v>48.61</v>
      </c>
      <c r="N84">
        <v>22.83</v>
      </c>
      <c r="O84">
        <v>61.65</v>
      </c>
      <c r="P84" s="11">
        <v>0.46965644929026945</v>
      </c>
      <c r="Q84" s="11">
        <v>9.1497053473176493E-2</v>
      </c>
      <c r="S84" s="8">
        <v>527</v>
      </c>
      <c r="T84">
        <v>5.97</v>
      </c>
      <c r="U84">
        <v>4.47</v>
      </c>
      <c r="V84">
        <v>20.86</v>
      </c>
      <c r="W84">
        <v>5.03</v>
      </c>
      <c r="X84">
        <v>13.57</v>
      </c>
      <c r="Y84" s="11">
        <v>0.24113135186960691</v>
      </c>
      <c r="Z84" s="11">
        <v>8.0534132584279675E-2</v>
      </c>
      <c r="AB84" s="8">
        <v>527</v>
      </c>
      <c r="AC84">
        <v>7.11</v>
      </c>
      <c r="AD84">
        <v>5.53</v>
      </c>
      <c r="AE84">
        <v>30.46</v>
      </c>
      <c r="AF84">
        <v>8.83</v>
      </c>
      <c r="AG84">
        <v>23.84</v>
      </c>
      <c r="AH84" s="11">
        <v>0.28988837820091923</v>
      </c>
      <c r="AI84" s="11">
        <v>7.756078892250487E-2</v>
      </c>
    </row>
    <row r="85" spans="1:35" x14ac:dyDescent="0.35">
      <c r="A85" s="8">
        <v>401</v>
      </c>
      <c r="B85">
        <v>6.73</v>
      </c>
      <c r="C85">
        <v>4.55</v>
      </c>
      <c r="D85">
        <v>23.73</v>
      </c>
      <c r="E85">
        <v>11.46</v>
      </c>
      <c r="F85">
        <v>30.95</v>
      </c>
      <c r="G85" s="11">
        <v>0.48293299620733254</v>
      </c>
      <c r="H85" s="11">
        <v>0.15708985462162675</v>
      </c>
      <c r="J85" s="8">
        <v>356</v>
      </c>
      <c r="K85">
        <v>7.35</v>
      </c>
      <c r="L85">
        <v>6.17</v>
      </c>
      <c r="M85">
        <v>34.450000000000003</v>
      </c>
      <c r="N85">
        <v>13.18</v>
      </c>
      <c r="O85">
        <v>35.590000000000003</v>
      </c>
      <c r="P85" s="11">
        <v>0.38258345428156743</v>
      </c>
      <c r="Q85" s="11">
        <v>8.9962003906930321E-2</v>
      </c>
      <c r="S85" s="8">
        <v>527</v>
      </c>
      <c r="T85">
        <v>6.88</v>
      </c>
      <c r="U85">
        <v>6.02</v>
      </c>
      <c r="V85">
        <v>31.88</v>
      </c>
      <c r="W85">
        <v>18.75</v>
      </c>
      <c r="X85">
        <v>50.62</v>
      </c>
      <c r="Y85" s="11">
        <v>0.58814303638644916</v>
      </c>
      <c r="Z85" s="11">
        <v>0.14362208559416914</v>
      </c>
      <c r="AB85" s="8">
        <v>527</v>
      </c>
      <c r="AC85">
        <v>8.59</v>
      </c>
      <c r="AD85">
        <v>8.06</v>
      </c>
      <c r="AE85">
        <v>53.18</v>
      </c>
      <c r="AF85">
        <v>36.630000000000003</v>
      </c>
      <c r="AG85">
        <v>98.89</v>
      </c>
      <c r="AH85" s="11">
        <v>0.68879277924031601</v>
      </c>
      <c r="AI85" s="11">
        <v>0.12536463741173254</v>
      </c>
    </row>
    <row r="86" spans="1:35" x14ac:dyDescent="0.35">
      <c r="A86" s="8">
        <v>401</v>
      </c>
      <c r="B86">
        <v>7.42</v>
      </c>
      <c r="C86">
        <v>6.75</v>
      </c>
      <c r="D86">
        <v>38.69</v>
      </c>
      <c r="E86">
        <v>23.24</v>
      </c>
      <c r="F86">
        <v>62.76</v>
      </c>
      <c r="G86" s="11">
        <v>0.60067200827087097</v>
      </c>
      <c r="H86" s="11">
        <v>0.13128830774192843</v>
      </c>
      <c r="J86" s="8">
        <v>356</v>
      </c>
      <c r="K86">
        <v>6.17</v>
      </c>
      <c r="L86">
        <v>4.9400000000000004</v>
      </c>
      <c r="M86">
        <v>23.48</v>
      </c>
      <c r="N86">
        <v>5.82</v>
      </c>
      <c r="O86">
        <v>15.72</v>
      </c>
      <c r="P86" s="11">
        <v>0.24787052810902896</v>
      </c>
      <c r="Q86" s="11">
        <v>7.3821913895810748E-2</v>
      </c>
      <c r="S86" s="8">
        <v>527</v>
      </c>
      <c r="T86">
        <v>5.18</v>
      </c>
      <c r="U86">
        <v>4.05</v>
      </c>
      <c r="V86">
        <v>16.07</v>
      </c>
      <c r="W86">
        <v>8.49</v>
      </c>
      <c r="X86">
        <v>22.92</v>
      </c>
      <c r="Y86" s="11">
        <v>0.5283136278780336</v>
      </c>
      <c r="Z86" s="11">
        <v>0.19083993578766659</v>
      </c>
      <c r="AB86" s="8">
        <v>527</v>
      </c>
      <c r="AC86">
        <v>5.62</v>
      </c>
      <c r="AD86">
        <v>4.55</v>
      </c>
      <c r="AE86">
        <v>19.920000000000002</v>
      </c>
      <c r="AF86">
        <v>4.08</v>
      </c>
      <c r="AG86">
        <v>11.03</v>
      </c>
      <c r="AH86" s="11">
        <v>0.20481927710843373</v>
      </c>
      <c r="AI86" s="11">
        <v>6.6973413080659253E-2</v>
      </c>
    </row>
    <row r="87" spans="1:35" x14ac:dyDescent="0.35">
      <c r="A87" s="8">
        <v>401</v>
      </c>
      <c r="B87">
        <v>10.64</v>
      </c>
      <c r="C87">
        <v>9.9700000000000006</v>
      </c>
      <c r="D87">
        <v>82.31</v>
      </c>
      <c r="E87">
        <v>64.3</v>
      </c>
      <c r="F87">
        <v>173.61</v>
      </c>
      <c r="G87" s="11">
        <v>0.78119305066213096</v>
      </c>
      <c r="H87" s="11">
        <v>0.11611288236254455</v>
      </c>
      <c r="J87" s="8">
        <v>356</v>
      </c>
      <c r="K87">
        <v>7.21</v>
      </c>
      <c r="L87">
        <v>5.31</v>
      </c>
      <c r="M87">
        <v>28.68</v>
      </c>
      <c r="N87">
        <v>13.08</v>
      </c>
      <c r="O87">
        <v>35.33</v>
      </c>
      <c r="P87" s="11">
        <v>0.45606694560669458</v>
      </c>
      <c r="Q87" s="11">
        <v>0.12288102202005727</v>
      </c>
      <c r="S87" s="8">
        <v>527</v>
      </c>
      <c r="T87">
        <v>5.05</v>
      </c>
      <c r="U87">
        <v>4.05</v>
      </c>
      <c r="V87">
        <v>12.62</v>
      </c>
      <c r="W87">
        <v>4.3499999999999996</v>
      </c>
      <c r="X87">
        <v>11.75</v>
      </c>
      <c r="Y87" s="11">
        <v>0.34469096671949284</v>
      </c>
      <c r="Z87" s="11">
        <v>0.10029729263556403</v>
      </c>
      <c r="AB87" s="8">
        <v>527</v>
      </c>
      <c r="AC87">
        <v>7.27</v>
      </c>
      <c r="AD87">
        <v>5.87</v>
      </c>
      <c r="AE87">
        <v>32.99</v>
      </c>
      <c r="AF87">
        <v>10.29</v>
      </c>
      <c r="AG87">
        <v>27.79</v>
      </c>
      <c r="AH87" s="11">
        <v>0.31191270081842976</v>
      </c>
      <c r="AI87" s="11">
        <v>7.8452382860976208E-2</v>
      </c>
    </row>
    <row r="88" spans="1:35" x14ac:dyDescent="0.35">
      <c r="A88" s="8">
        <v>401</v>
      </c>
      <c r="B88">
        <v>10.65</v>
      </c>
      <c r="C88">
        <v>9.01</v>
      </c>
      <c r="D88">
        <v>74.69</v>
      </c>
      <c r="E88">
        <v>63.27</v>
      </c>
      <c r="F88">
        <v>170.83</v>
      </c>
      <c r="G88" s="11">
        <v>0.84710135225599148</v>
      </c>
      <c r="H88" s="11">
        <v>0.13976551284379288</v>
      </c>
      <c r="J88" s="8">
        <v>401</v>
      </c>
      <c r="K88">
        <v>4.5199999999999996</v>
      </c>
      <c r="L88">
        <v>4.0199999999999996</v>
      </c>
      <c r="M88">
        <v>18.18</v>
      </c>
      <c r="N88">
        <v>7.52</v>
      </c>
      <c r="O88">
        <v>20.3</v>
      </c>
      <c r="P88" s="11">
        <v>0.41364136413641361</v>
      </c>
      <c r="Q88" s="11">
        <v>0.19662044618590005</v>
      </c>
      <c r="S88" s="8">
        <v>527</v>
      </c>
      <c r="T88">
        <v>4.26</v>
      </c>
      <c r="U88">
        <v>3.39</v>
      </c>
      <c r="V88">
        <v>11.2</v>
      </c>
      <c r="W88">
        <v>7.52</v>
      </c>
      <c r="X88">
        <v>20.32</v>
      </c>
      <c r="Y88" s="11">
        <v>0.67142857142857149</v>
      </c>
      <c r="Z88" s="11">
        <v>0.29336629953168147</v>
      </c>
      <c r="AB88" s="8">
        <v>527</v>
      </c>
      <c r="AC88">
        <v>4.8</v>
      </c>
      <c r="AD88">
        <v>4.28</v>
      </c>
      <c r="AE88">
        <v>16.059999999999999</v>
      </c>
      <c r="AF88">
        <v>3.41</v>
      </c>
      <c r="AG88">
        <v>9.2100000000000009</v>
      </c>
      <c r="AH88" s="11">
        <v>0.21232876712328769</v>
      </c>
      <c r="AI88" s="11">
        <v>7.4067379785265522E-2</v>
      </c>
    </row>
    <row r="89" spans="1:35" x14ac:dyDescent="0.35">
      <c r="A89" s="8">
        <v>401</v>
      </c>
      <c r="B89">
        <v>6.48</v>
      </c>
      <c r="C89">
        <v>5.69</v>
      </c>
      <c r="D89">
        <v>28.54</v>
      </c>
      <c r="E89">
        <v>14.44</v>
      </c>
      <c r="F89">
        <v>38.979999999999997</v>
      </c>
      <c r="G89" s="11">
        <v>0.50595655220742819</v>
      </c>
      <c r="H89" s="11">
        <v>0.1314525551511059</v>
      </c>
      <c r="J89" s="8">
        <v>401</v>
      </c>
      <c r="K89">
        <v>6.67</v>
      </c>
      <c r="L89">
        <v>6.41</v>
      </c>
      <c r="M89">
        <v>33.340000000000003</v>
      </c>
      <c r="N89">
        <v>21.5</v>
      </c>
      <c r="O89">
        <v>58.04</v>
      </c>
      <c r="P89" s="11">
        <v>0.64487102579484101</v>
      </c>
      <c r="Q89" s="11">
        <v>0.14982971197407691</v>
      </c>
      <c r="S89" s="8">
        <v>527</v>
      </c>
      <c r="T89">
        <v>5.12</v>
      </c>
      <c r="U89">
        <v>4.5</v>
      </c>
      <c r="V89">
        <v>17.89</v>
      </c>
      <c r="W89">
        <v>7.02</v>
      </c>
      <c r="X89">
        <v>18.96</v>
      </c>
      <c r="Y89" s="11">
        <v>0.39239798770262713</v>
      </c>
      <c r="Z89" s="11">
        <v>0.12931339126216496</v>
      </c>
      <c r="AB89" s="8">
        <v>527</v>
      </c>
      <c r="AC89">
        <v>6.6</v>
      </c>
      <c r="AD89">
        <v>5.25</v>
      </c>
      <c r="AE89">
        <v>26.79</v>
      </c>
      <c r="AF89">
        <v>8.4700000000000006</v>
      </c>
      <c r="AG89">
        <v>22.86</v>
      </c>
      <c r="AH89" s="11">
        <v>0.31616274729376637</v>
      </c>
      <c r="AI89" s="11">
        <v>8.8924666616424092E-2</v>
      </c>
    </row>
    <row r="90" spans="1:35" x14ac:dyDescent="0.35">
      <c r="A90" s="8">
        <v>401</v>
      </c>
      <c r="B90">
        <v>6.35</v>
      </c>
      <c r="C90">
        <v>4.95</v>
      </c>
      <c r="D90">
        <v>24.26</v>
      </c>
      <c r="E90">
        <v>12.95</v>
      </c>
      <c r="F90">
        <v>34.96</v>
      </c>
      <c r="G90" s="11">
        <v>0.5338004946413849</v>
      </c>
      <c r="H90" s="11">
        <v>0.1589596957821629</v>
      </c>
      <c r="J90" s="8">
        <v>401</v>
      </c>
      <c r="K90">
        <v>13.06</v>
      </c>
      <c r="L90">
        <v>12.5</v>
      </c>
      <c r="M90">
        <v>125.72</v>
      </c>
      <c r="N90">
        <v>101.52</v>
      </c>
      <c r="O90">
        <v>274.12</v>
      </c>
      <c r="P90" s="11">
        <v>0.8075087496022908</v>
      </c>
      <c r="Q90" s="11">
        <v>9.501447736466552E-2</v>
      </c>
      <c r="S90" s="8">
        <v>527</v>
      </c>
      <c r="T90">
        <v>5.67</v>
      </c>
      <c r="U90">
        <v>4.91</v>
      </c>
      <c r="V90">
        <v>21.27</v>
      </c>
      <c r="W90">
        <v>12.19</v>
      </c>
      <c r="X90">
        <v>32.92</v>
      </c>
      <c r="Y90" s="11">
        <v>0.57310766337564645</v>
      </c>
      <c r="Z90" s="11">
        <v>0.17031740841632906</v>
      </c>
      <c r="AB90" s="8">
        <v>527</v>
      </c>
      <c r="AC90">
        <v>5.53</v>
      </c>
      <c r="AD90">
        <v>4.54</v>
      </c>
      <c r="AE90">
        <v>19.63</v>
      </c>
      <c r="AF90">
        <v>5.65</v>
      </c>
      <c r="AG90">
        <v>15.26</v>
      </c>
      <c r="AH90" s="11">
        <v>0.28782475802343355</v>
      </c>
      <c r="AI90" s="11">
        <v>9.4670133270610982E-2</v>
      </c>
    </row>
    <row r="91" spans="1:35" x14ac:dyDescent="0.35">
      <c r="A91" s="8">
        <v>401</v>
      </c>
      <c r="B91">
        <v>6.22</v>
      </c>
      <c r="C91">
        <v>4.38</v>
      </c>
      <c r="D91">
        <v>21.03</v>
      </c>
      <c r="E91">
        <v>9.16</v>
      </c>
      <c r="F91">
        <v>24.73</v>
      </c>
      <c r="G91" s="11">
        <v>0.43556823585354254</v>
      </c>
      <c r="H91" s="11">
        <v>0.1466081945923669</v>
      </c>
      <c r="J91" s="8">
        <v>401</v>
      </c>
      <c r="K91">
        <v>8.07</v>
      </c>
      <c r="L91">
        <v>5.82</v>
      </c>
      <c r="M91">
        <v>34.799999999999997</v>
      </c>
      <c r="N91">
        <v>19.190000000000001</v>
      </c>
      <c r="O91">
        <v>51.81</v>
      </c>
      <c r="P91" s="11">
        <v>0.55143678160919551</v>
      </c>
      <c r="Q91" s="11">
        <v>0.13407779170423806</v>
      </c>
      <c r="S91" s="8">
        <v>527</v>
      </c>
      <c r="T91">
        <v>4.55</v>
      </c>
      <c r="U91">
        <v>3.59</v>
      </c>
      <c r="V91">
        <v>12.35</v>
      </c>
      <c r="W91">
        <v>4.8</v>
      </c>
      <c r="X91">
        <v>12.95</v>
      </c>
      <c r="Y91" s="11">
        <v>0.38866396761133604</v>
      </c>
      <c r="Z91" s="11">
        <v>0.15632999761161689</v>
      </c>
      <c r="AB91" s="8">
        <v>527</v>
      </c>
      <c r="AC91">
        <v>4.75</v>
      </c>
      <c r="AD91">
        <v>3.12</v>
      </c>
      <c r="AE91">
        <v>10.71</v>
      </c>
      <c r="AF91">
        <v>3.92</v>
      </c>
      <c r="AG91">
        <v>10.59</v>
      </c>
      <c r="AH91" s="11">
        <v>0.36601307189542481</v>
      </c>
      <c r="AI91" s="11">
        <v>0.16191409138384452</v>
      </c>
    </row>
    <row r="92" spans="1:35" x14ac:dyDescent="0.35">
      <c r="A92" s="8">
        <v>401</v>
      </c>
      <c r="B92">
        <v>7.78</v>
      </c>
      <c r="C92">
        <v>6.86</v>
      </c>
      <c r="D92">
        <v>40.99</v>
      </c>
      <c r="E92">
        <v>24.74</v>
      </c>
      <c r="F92">
        <v>66.8</v>
      </c>
      <c r="G92" s="11">
        <v>0.603561844352281</v>
      </c>
      <c r="H92" s="11">
        <v>0.12905452734629366</v>
      </c>
      <c r="J92" s="8">
        <v>401</v>
      </c>
      <c r="K92">
        <v>12.78</v>
      </c>
      <c r="L92">
        <v>10</v>
      </c>
      <c r="M92">
        <v>97.28</v>
      </c>
      <c r="N92">
        <v>71.489999999999995</v>
      </c>
      <c r="O92">
        <v>193.01</v>
      </c>
      <c r="P92" s="11">
        <v>0.73488898026315785</v>
      </c>
      <c r="Q92" s="11">
        <v>0.10683555757408074</v>
      </c>
      <c r="S92" s="8">
        <v>527</v>
      </c>
      <c r="T92">
        <v>6.8</v>
      </c>
      <c r="U92">
        <v>3.35</v>
      </c>
      <c r="V92">
        <v>12.05</v>
      </c>
      <c r="W92">
        <v>5.64</v>
      </c>
      <c r="X92">
        <v>15.24</v>
      </c>
      <c r="Y92" s="11">
        <v>0.46804979253112028</v>
      </c>
      <c r="Z92" s="11">
        <v>0.14115034854427785</v>
      </c>
      <c r="AB92" s="8">
        <v>527</v>
      </c>
      <c r="AC92">
        <v>5.0199999999999996</v>
      </c>
      <c r="AD92">
        <v>4.62</v>
      </c>
      <c r="AE92">
        <v>17.47</v>
      </c>
      <c r="AF92">
        <v>5.31</v>
      </c>
      <c r="AG92">
        <v>14.34</v>
      </c>
      <c r="AH92" s="11">
        <v>0.30394962793360047</v>
      </c>
      <c r="AI92" s="11">
        <v>9.4647300248375629E-2</v>
      </c>
    </row>
    <row r="93" spans="1:35" x14ac:dyDescent="0.35">
      <c r="A93" s="8">
        <v>401</v>
      </c>
      <c r="B93">
        <v>5.56</v>
      </c>
      <c r="C93">
        <v>4.97</v>
      </c>
      <c r="D93">
        <v>21.22</v>
      </c>
      <c r="E93">
        <v>12.02</v>
      </c>
      <c r="F93">
        <v>32.44</v>
      </c>
      <c r="G93" s="11">
        <v>0.56644674835061259</v>
      </c>
      <c r="H93" s="11">
        <v>0.16715457832162253</v>
      </c>
      <c r="J93" s="8">
        <v>401</v>
      </c>
      <c r="K93">
        <v>4.62</v>
      </c>
      <c r="L93">
        <v>3.65</v>
      </c>
      <c r="M93">
        <v>13.12</v>
      </c>
      <c r="N93">
        <v>5.39</v>
      </c>
      <c r="O93">
        <v>14.55</v>
      </c>
      <c r="P93" s="11">
        <v>0.41082317073170732</v>
      </c>
      <c r="Q93" s="11">
        <v>0.16724857971751056</v>
      </c>
      <c r="S93" s="8">
        <v>527</v>
      </c>
      <c r="T93">
        <v>6.34</v>
      </c>
      <c r="U93">
        <v>4.78</v>
      </c>
      <c r="V93">
        <v>23.71</v>
      </c>
      <c r="W93">
        <v>6.57</v>
      </c>
      <c r="X93">
        <v>17.739999999999998</v>
      </c>
      <c r="Y93" s="11">
        <v>0.27709827077182625</v>
      </c>
      <c r="Z93" s="11">
        <v>8.6620701418248319E-2</v>
      </c>
      <c r="AB93" s="8">
        <v>527</v>
      </c>
      <c r="AC93">
        <v>6.21</v>
      </c>
      <c r="AD93">
        <v>5.87</v>
      </c>
      <c r="AE93">
        <v>28.48</v>
      </c>
      <c r="AF93">
        <v>8.1199999999999992</v>
      </c>
      <c r="AG93">
        <v>21.93</v>
      </c>
      <c r="AH93" s="11">
        <v>0.28511235955056174</v>
      </c>
      <c r="AI93" s="11">
        <v>7.2475230333254939E-2</v>
      </c>
    </row>
    <row r="94" spans="1:35" x14ac:dyDescent="0.35">
      <c r="A94" s="8">
        <v>401</v>
      </c>
      <c r="B94">
        <v>7.45</v>
      </c>
      <c r="C94">
        <v>5.0599999999999996</v>
      </c>
      <c r="D94">
        <v>29.17</v>
      </c>
      <c r="E94">
        <v>19.96</v>
      </c>
      <c r="F94">
        <v>53.9</v>
      </c>
      <c r="G94" s="11">
        <v>0.68426465546794646</v>
      </c>
      <c r="H94" s="11">
        <v>0.19985020966205772</v>
      </c>
      <c r="J94" s="8">
        <v>401</v>
      </c>
      <c r="K94">
        <v>4.87</v>
      </c>
      <c r="L94">
        <v>3.34</v>
      </c>
      <c r="M94">
        <v>12.65</v>
      </c>
      <c r="N94">
        <v>3.62</v>
      </c>
      <c r="O94">
        <v>9.7799999999999994</v>
      </c>
      <c r="P94" s="11">
        <v>0.28616600790513835</v>
      </c>
      <c r="Q94" s="11">
        <v>0.12725886730477248</v>
      </c>
      <c r="S94" s="8">
        <v>527</v>
      </c>
      <c r="T94">
        <v>8.16</v>
      </c>
      <c r="U94">
        <v>5.15</v>
      </c>
      <c r="V94">
        <v>33.83</v>
      </c>
      <c r="W94">
        <v>8.66</v>
      </c>
      <c r="X94">
        <v>23.38</v>
      </c>
      <c r="Y94" s="11">
        <v>0.25598581140999116</v>
      </c>
      <c r="Z94" s="11">
        <v>7.6421340769258814E-2</v>
      </c>
      <c r="AB94" s="8">
        <v>527</v>
      </c>
      <c r="AC94">
        <v>8.42</v>
      </c>
      <c r="AD94">
        <v>6.62</v>
      </c>
      <c r="AE94">
        <v>43.12</v>
      </c>
      <c r="AF94">
        <v>16.63</v>
      </c>
      <c r="AG94">
        <v>44.89</v>
      </c>
      <c r="AH94" s="11">
        <v>0.38566790352504637</v>
      </c>
      <c r="AI94" s="11">
        <v>8.607272577266048E-2</v>
      </c>
    </row>
    <row r="95" spans="1:35" x14ac:dyDescent="0.35">
      <c r="A95" s="8">
        <v>401</v>
      </c>
      <c r="B95">
        <v>12.99</v>
      </c>
      <c r="C95">
        <v>10.07</v>
      </c>
      <c r="D95">
        <v>101.74</v>
      </c>
      <c r="E95">
        <v>81.37</v>
      </c>
      <c r="F95">
        <v>219.69</v>
      </c>
      <c r="G95" s="11">
        <v>0.79978376253194428</v>
      </c>
      <c r="H95" s="11">
        <v>0.11797706874674303</v>
      </c>
      <c r="J95" s="8">
        <v>401</v>
      </c>
      <c r="K95">
        <v>6.16</v>
      </c>
      <c r="L95">
        <v>5.29</v>
      </c>
      <c r="M95">
        <v>25.33</v>
      </c>
      <c r="N95">
        <v>11.28</v>
      </c>
      <c r="O95">
        <v>30.46</v>
      </c>
      <c r="P95" s="11">
        <v>0.4453217528622187</v>
      </c>
      <c r="Q95" s="11">
        <v>0.12497364051000154</v>
      </c>
      <c r="S95" s="8">
        <v>527</v>
      </c>
      <c r="T95">
        <v>7.78</v>
      </c>
      <c r="U95">
        <v>5.97</v>
      </c>
      <c r="V95">
        <v>35.11</v>
      </c>
      <c r="W95">
        <v>21.58</v>
      </c>
      <c r="X95">
        <v>58.26</v>
      </c>
      <c r="Y95" s="11">
        <v>0.61463970378809452</v>
      </c>
      <c r="Z95" s="11">
        <v>0.14863618804615897</v>
      </c>
      <c r="AB95" s="8">
        <v>527</v>
      </c>
      <c r="AC95">
        <v>6.52</v>
      </c>
      <c r="AD95">
        <v>4.2300000000000004</v>
      </c>
      <c r="AE95">
        <v>16.61</v>
      </c>
      <c r="AF95">
        <v>4.82</v>
      </c>
      <c r="AG95">
        <v>13.01</v>
      </c>
      <c r="AH95" s="11">
        <v>0.29018663455749549</v>
      </c>
      <c r="AI95" s="11">
        <v>7.8907827308984935E-2</v>
      </c>
    </row>
    <row r="96" spans="1:35" x14ac:dyDescent="0.35">
      <c r="A96" s="8">
        <v>401</v>
      </c>
      <c r="B96">
        <v>12.93</v>
      </c>
      <c r="C96">
        <v>11.4</v>
      </c>
      <c r="D96">
        <v>111.69</v>
      </c>
      <c r="E96">
        <v>90.23</v>
      </c>
      <c r="F96">
        <v>243.61</v>
      </c>
      <c r="G96" s="11">
        <v>0.80786104396096348</v>
      </c>
      <c r="H96" s="11">
        <v>0.10255199361846636</v>
      </c>
      <c r="J96" s="8">
        <v>401</v>
      </c>
      <c r="K96">
        <v>6.92</v>
      </c>
      <c r="L96">
        <v>5.79</v>
      </c>
      <c r="M96">
        <v>30.59</v>
      </c>
      <c r="N96">
        <v>14.57</v>
      </c>
      <c r="O96">
        <v>39.33</v>
      </c>
      <c r="P96" s="11">
        <v>0.476299444262831</v>
      </c>
      <c r="Q96" s="11">
        <v>0.11994929715297296</v>
      </c>
      <c r="S96" s="8">
        <v>527</v>
      </c>
      <c r="T96">
        <v>6.05</v>
      </c>
      <c r="U96">
        <v>4.68</v>
      </c>
      <c r="V96">
        <v>21.85</v>
      </c>
      <c r="W96">
        <v>10.08</v>
      </c>
      <c r="X96">
        <v>27.22</v>
      </c>
      <c r="Y96" s="11">
        <v>0.46132723112128143</v>
      </c>
      <c r="Z96" s="11">
        <v>0.14528300997842014</v>
      </c>
      <c r="AB96" s="8">
        <v>527</v>
      </c>
      <c r="AC96">
        <v>5.01</v>
      </c>
      <c r="AD96">
        <v>2.2799999999999998</v>
      </c>
      <c r="AE96">
        <v>7.89</v>
      </c>
      <c r="AF96">
        <v>2.25</v>
      </c>
      <c r="AG96">
        <v>6.08</v>
      </c>
      <c r="AH96" s="11">
        <v>0.28517110266159695</v>
      </c>
      <c r="AI96" s="11">
        <v>0.16499716262616254</v>
      </c>
    </row>
    <row r="97" spans="1:35" x14ac:dyDescent="0.35">
      <c r="A97" s="8">
        <v>401</v>
      </c>
      <c r="B97">
        <v>6.25</v>
      </c>
      <c r="C97">
        <v>4.9400000000000004</v>
      </c>
      <c r="D97">
        <v>23.57</v>
      </c>
      <c r="E97">
        <v>11.6</v>
      </c>
      <c r="F97">
        <v>31.31</v>
      </c>
      <c r="G97" s="11">
        <v>0.49215103945693678</v>
      </c>
      <c r="H97" s="11">
        <v>0.14525311398903001</v>
      </c>
      <c r="J97" s="8">
        <v>401</v>
      </c>
      <c r="K97">
        <v>6.19</v>
      </c>
      <c r="L97">
        <v>4.84</v>
      </c>
      <c r="M97">
        <v>23.1</v>
      </c>
      <c r="N97">
        <v>10.76</v>
      </c>
      <c r="O97">
        <v>29.05</v>
      </c>
      <c r="P97" s="11">
        <v>0.46580086580086577</v>
      </c>
      <c r="Q97" s="11">
        <v>0.14172036973996557</v>
      </c>
      <c r="S97" s="8">
        <v>527</v>
      </c>
      <c r="T97">
        <v>4.63</v>
      </c>
      <c r="U97">
        <v>3.73</v>
      </c>
      <c r="V97">
        <v>12.48</v>
      </c>
      <c r="W97">
        <v>6.58</v>
      </c>
      <c r="X97">
        <v>17.760000000000002</v>
      </c>
      <c r="Y97" s="11">
        <v>0.52724358974358976</v>
      </c>
      <c r="Z97" s="11">
        <v>0.19508712863564237</v>
      </c>
      <c r="AB97" s="8">
        <v>527</v>
      </c>
      <c r="AC97">
        <v>6.07</v>
      </c>
      <c r="AD97">
        <v>5.65</v>
      </c>
      <c r="AE97">
        <v>26.83</v>
      </c>
      <c r="AF97">
        <v>8.2799999999999994</v>
      </c>
      <c r="AG97">
        <v>22.36</v>
      </c>
      <c r="AH97" s="11">
        <v>0.30860976518822214</v>
      </c>
      <c r="AI97" s="11">
        <v>8.1610516747073009E-2</v>
      </c>
    </row>
    <row r="98" spans="1:35" x14ac:dyDescent="0.35">
      <c r="A98" s="8">
        <v>401</v>
      </c>
      <c r="B98">
        <v>9.36</v>
      </c>
      <c r="C98">
        <v>6.94</v>
      </c>
      <c r="D98">
        <v>50</v>
      </c>
      <c r="E98">
        <v>24.73</v>
      </c>
      <c r="F98">
        <v>66.760000000000005</v>
      </c>
      <c r="G98" s="11">
        <v>0.49459999999999998</v>
      </c>
      <c r="H98" s="11">
        <v>0.10476849478046546</v>
      </c>
      <c r="J98" s="8">
        <v>401</v>
      </c>
      <c r="K98">
        <v>6.77</v>
      </c>
      <c r="L98">
        <v>5.78</v>
      </c>
      <c r="M98">
        <v>29.88</v>
      </c>
      <c r="N98">
        <v>13.11</v>
      </c>
      <c r="O98">
        <v>35.409999999999997</v>
      </c>
      <c r="P98" s="11">
        <v>0.4387550200803213</v>
      </c>
      <c r="Q98" s="11">
        <v>0.11070308504487324</v>
      </c>
      <c r="S98" s="8">
        <v>527</v>
      </c>
      <c r="T98">
        <v>5.59</v>
      </c>
      <c r="U98">
        <v>4.12</v>
      </c>
      <c r="V98">
        <v>17.98</v>
      </c>
      <c r="W98">
        <v>6.61</v>
      </c>
      <c r="X98">
        <v>17.850000000000001</v>
      </c>
      <c r="Y98" s="11">
        <v>0.36763070077864296</v>
      </c>
      <c r="Z98" s="11">
        <v>0.13304439936626383</v>
      </c>
      <c r="AB98" s="8">
        <v>527</v>
      </c>
      <c r="AC98">
        <v>7.41</v>
      </c>
      <c r="AD98">
        <v>6.25</v>
      </c>
      <c r="AE98">
        <v>35.64</v>
      </c>
      <c r="AF98">
        <v>14.07</v>
      </c>
      <c r="AG98">
        <v>38</v>
      </c>
      <c r="AH98" s="11">
        <v>0.39478114478114479</v>
      </c>
      <c r="AI98" s="11">
        <v>9.283617370389631E-2</v>
      </c>
    </row>
    <row r="99" spans="1:35" x14ac:dyDescent="0.35">
      <c r="A99" s="8">
        <v>401</v>
      </c>
      <c r="B99">
        <v>9.2799999999999994</v>
      </c>
      <c r="C99">
        <v>7.61</v>
      </c>
      <c r="D99">
        <v>54.6</v>
      </c>
      <c r="E99">
        <v>28.78</v>
      </c>
      <c r="F99">
        <v>77.72</v>
      </c>
      <c r="G99" s="11">
        <v>0.52710622710622712</v>
      </c>
      <c r="H99" s="11">
        <v>0.10227626918532007</v>
      </c>
      <c r="J99" s="8">
        <v>401</v>
      </c>
      <c r="K99">
        <v>5.36</v>
      </c>
      <c r="L99">
        <v>4.63</v>
      </c>
      <c r="M99">
        <v>18.88</v>
      </c>
      <c r="N99">
        <v>8.7799999999999994</v>
      </c>
      <c r="O99">
        <v>23.7</v>
      </c>
      <c r="P99" s="11">
        <v>0.46504237288135591</v>
      </c>
      <c r="Q99" s="11">
        <v>0.14593824586885523</v>
      </c>
      <c r="S99" s="8">
        <v>527</v>
      </c>
      <c r="T99">
        <v>3.33</v>
      </c>
      <c r="U99">
        <v>2.67</v>
      </c>
      <c r="V99">
        <v>6.77</v>
      </c>
      <c r="W99">
        <v>3.12</v>
      </c>
      <c r="X99">
        <v>8.41</v>
      </c>
      <c r="Y99" s="11">
        <v>0.46085672082717877</v>
      </c>
      <c r="Z99" s="11">
        <v>0.25100895489440384</v>
      </c>
      <c r="AB99" s="8">
        <v>527</v>
      </c>
      <c r="AC99">
        <v>5.24</v>
      </c>
      <c r="AD99">
        <v>4.2699999999999996</v>
      </c>
      <c r="AE99">
        <v>17.850000000000001</v>
      </c>
      <c r="AF99">
        <v>8.51</v>
      </c>
      <c r="AG99">
        <v>22.98</v>
      </c>
      <c r="AH99" s="11">
        <v>0.47675070028011202</v>
      </c>
      <c r="AI99" s="11">
        <v>0.17011550578610074</v>
      </c>
    </row>
    <row r="100" spans="1:35" x14ac:dyDescent="0.35">
      <c r="A100" s="8">
        <v>401</v>
      </c>
      <c r="B100">
        <v>11.95</v>
      </c>
      <c r="C100">
        <v>10.85</v>
      </c>
      <c r="D100">
        <v>101.15</v>
      </c>
      <c r="E100">
        <v>85.09</v>
      </c>
      <c r="F100">
        <v>229.74</v>
      </c>
      <c r="G100" s="11">
        <v>0.84122590212555615</v>
      </c>
      <c r="H100" s="11">
        <v>0.11551876033002763</v>
      </c>
      <c r="J100" s="8">
        <v>401</v>
      </c>
      <c r="K100">
        <v>5.21</v>
      </c>
      <c r="L100">
        <v>4.04</v>
      </c>
      <c r="M100">
        <v>15.93</v>
      </c>
      <c r="N100">
        <v>6.57</v>
      </c>
      <c r="O100">
        <v>17.739999999999998</v>
      </c>
      <c r="P100" s="11">
        <v>0.41242937853107348</v>
      </c>
      <c r="Q100" s="11">
        <v>0.14755920058368338</v>
      </c>
      <c r="S100" s="8">
        <v>527</v>
      </c>
      <c r="T100">
        <v>5.74</v>
      </c>
      <c r="U100">
        <v>4.63</v>
      </c>
      <c r="V100">
        <v>19.899999999999999</v>
      </c>
      <c r="W100">
        <v>9.2899999999999991</v>
      </c>
      <c r="X100">
        <v>25.07</v>
      </c>
      <c r="Y100" s="11">
        <v>0.46683417085427137</v>
      </c>
      <c r="Z100" s="11">
        <v>0.14419268114284373</v>
      </c>
      <c r="AB100" s="8">
        <v>527</v>
      </c>
      <c r="AC100">
        <v>6.34</v>
      </c>
      <c r="AD100">
        <v>6.12</v>
      </c>
      <c r="AE100">
        <v>30.4</v>
      </c>
      <c r="AF100">
        <v>9.73</v>
      </c>
      <c r="AG100">
        <v>26.28</v>
      </c>
      <c r="AH100" s="11">
        <v>0.32006578947368425</v>
      </c>
      <c r="AI100" s="11">
        <v>7.8256805513821123E-2</v>
      </c>
    </row>
    <row r="101" spans="1:35" x14ac:dyDescent="0.35">
      <c r="A101" s="8">
        <v>401</v>
      </c>
      <c r="B101">
        <v>5.72</v>
      </c>
      <c r="C101">
        <v>4.17</v>
      </c>
      <c r="D101">
        <v>17.89</v>
      </c>
      <c r="E101">
        <v>8.39</v>
      </c>
      <c r="F101">
        <v>22.65</v>
      </c>
      <c r="G101" s="11">
        <v>0.4689770821688094</v>
      </c>
      <c r="H101" s="11">
        <v>0.16109987364027403</v>
      </c>
      <c r="J101" s="8">
        <v>401</v>
      </c>
      <c r="K101">
        <v>5.21</v>
      </c>
      <c r="L101">
        <v>4.04</v>
      </c>
      <c r="M101">
        <v>15.93</v>
      </c>
      <c r="N101">
        <v>5.89</v>
      </c>
      <c r="O101">
        <v>15.9</v>
      </c>
      <c r="P101" s="11">
        <v>0.36974262397991209</v>
      </c>
      <c r="Q101" s="11">
        <v>0.13228671102555481</v>
      </c>
      <c r="S101" s="8">
        <v>527</v>
      </c>
      <c r="T101">
        <v>5.98</v>
      </c>
      <c r="U101">
        <v>4.09</v>
      </c>
      <c r="V101">
        <v>18.45</v>
      </c>
      <c r="W101">
        <v>8.23</v>
      </c>
      <c r="X101">
        <v>22.23</v>
      </c>
      <c r="Y101" s="11">
        <v>0.4460704607046071</v>
      </c>
      <c r="Z101" s="11">
        <v>0.15712793858981866</v>
      </c>
      <c r="AB101" s="8">
        <v>527</v>
      </c>
      <c r="AC101">
        <v>7.86</v>
      </c>
      <c r="AD101">
        <v>7.07</v>
      </c>
      <c r="AE101">
        <v>43.41</v>
      </c>
      <c r="AF101">
        <v>17.489999999999998</v>
      </c>
      <c r="AG101">
        <v>47.22</v>
      </c>
      <c r="AH101" s="11">
        <v>0.40290255701451277</v>
      </c>
      <c r="AI101" s="11">
        <v>8.5021705705573436E-2</v>
      </c>
    </row>
    <row r="102" spans="1:35" x14ac:dyDescent="0.35">
      <c r="A102" s="8">
        <v>401</v>
      </c>
      <c r="B102">
        <v>9.8000000000000007</v>
      </c>
      <c r="C102">
        <v>9.16</v>
      </c>
      <c r="D102">
        <v>69.69</v>
      </c>
      <c r="E102">
        <v>55.21</v>
      </c>
      <c r="F102">
        <v>149.06</v>
      </c>
      <c r="G102" s="11">
        <v>0.7922227005309227</v>
      </c>
      <c r="H102" s="11">
        <v>0.1282336788608239</v>
      </c>
      <c r="J102" s="8">
        <v>401</v>
      </c>
      <c r="K102">
        <v>9.77</v>
      </c>
      <c r="L102">
        <v>8.42</v>
      </c>
      <c r="M102">
        <v>63.56</v>
      </c>
      <c r="N102">
        <v>51.61</v>
      </c>
      <c r="O102">
        <v>139.34</v>
      </c>
      <c r="P102" s="11">
        <v>0.8119886721208307</v>
      </c>
      <c r="Q102" s="11">
        <v>0.14230379759120057</v>
      </c>
      <c r="S102" s="8">
        <v>527</v>
      </c>
      <c r="T102">
        <v>4.41</v>
      </c>
      <c r="U102">
        <v>3.75</v>
      </c>
      <c r="V102">
        <v>12.67</v>
      </c>
      <c r="W102">
        <v>6.83</v>
      </c>
      <c r="X102">
        <v>18.43</v>
      </c>
      <c r="Y102" s="11">
        <v>0.53906866614048932</v>
      </c>
      <c r="Z102" s="11">
        <v>0.21033955774551563</v>
      </c>
      <c r="AB102" s="8">
        <v>527</v>
      </c>
      <c r="AC102">
        <v>6.01</v>
      </c>
      <c r="AD102">
        <v>5.81</v>
      </c>
      <c r="AE102">
        <v>26.94</v>
      </c>
      <c r="AF102">
        <v>8.25</v>
      </c>
      <c r="AG102">
        <v>22.27</v>
      </c>
      <c r="AH102" s="11">
        <v>0.30623608017817372</v>
      </c>
      <c r="AI102" s="11">
        <v>7.7665579926157496E-2</v>
      </c>
    </row>
    <row r="103" spans="1:35" x14ac:dyDescent="0.35">
      <c r="A103" s="8">
        <v>401</v>
      </c>
      <c r="B103">
        <v>8.01</v>
      </c>
      <c r="C103">
        <v>7.2</v>
      </c>
      <c r="D103">
        <v>38</v>
      </c>
      <c r="E103">
        <v>18.95</v>
      </c>
      <c r="F103">
        <v>51.16</v>
      </c>
      <c r="G103" s="11">
        <v>0.49868421052631579</v>
      </c>
      <c r="H103" s="11">
        <v>8.715916942916889E-2</v>
      </c>
      <c r="J103" s="8">
        <v>401</v>
      </c>
      <c r="K103">
        <v>5.7</v>
      </c>
      <c r="L103">
        <v>5.24</v>
      </c>
      <c r="M103">
        <v>23.28</v>
      </c>
      <c r="N103">
        <v>11.34</v>
      </c>
      <c r="O103">
        <v>30.61</v>
      </c>
      <c r="P103" s="11">
        <v>0.48711340206185566</v>
      </c>
      <c r="Q103" s="11">
        <v>0.13838117140318876</v>
      </c>
      <c r="S103" s="8">
        <v>527</v>
      </c>
      <c r="T103">
        <v>9.66</v>
      </c>
      <c r="U103">
        <v>5.95</v>
      </c>
      <c r="V103">
        <v>24.17</v>
      </c>
      <c r="W103">
        <v>9.9499999999999993</v>
      </c>
      <c r="X103">
        <v>26.87</v>
      </c>
      <c r="Y103" s="11">
        <v>0.41166735622672729</v>
      </c>
      <c r="Z103" s="11">
        <v>5.5566545815029851E-2</v>
      </c>
      <c r="AB103" s="8">
        <v>527</v>
      </c>
      <c r="AC103">
        <v>10.59</v>
      </c>
      <c r="AD103">
        <v>6.74</v>
      </c>
      <c r="AE103">
        <v>31.83</v>
      </c>
      <c r="AF103">
        <v>13.73</v>
      </c>
      <c r="AG103">
        <v>37.06</v>
      </c>
      <c r="AH103" s="11">
        <v>0.43135406848884705</v>
      </c>
      <c r="AI103" s="11">
        <v>5.4507487234282802E-2</v>
      </c>
    </row>
    <row r="104" spans="1:35" x14ac:dyDescent="0.35">
      <c r="A104" s="8">
        <v>527</v>
      </c>
      <c r="B104">
        <v>19.02</v>
      </c>
      <c r="C104">
        <v>15.26</v>
      </c>
      <c r="D104">
        <v>227.93</v>
      </c>
      <c r="E104">
        <v>182.6</v>
      </c>
      <c r="F104">
        <v>493.02</v>
      </c>
      <c r="G104" s="11">
        <v>0.8011231518448646</v>
      </c>
      <c r="H104" s="11">
        <v>7.8737672178923995E-2</v>
      </c>
      <c r="J104" s="8">
        <v>401</v>
      </c>
      <c r="K104">
        <v>4.09</v>
      </c>
      <c r="L104">
        <v>3.73</v>
      </c>
      <c r="M104">
        <v>11.63</v>
      </c>
      <c r="N104">
        <v>4.45</v>
      </c>
      <c r="O104">
        <v>12.01</v>
      </c>
      <c r="P104" s="11">
        <v>0.3826311263972485</v>
      </c>
      <c r="Q104" s="11">
        <v>0.14935522383322278</v>
      </c>
      <c r="S104" s="8">
        <v>527</v>
      </c>
      <c r="T104">
        <v>7.23</v>
      </c>
      <c r="U104">
        <v>7.18</v>
      </c>
      <c r="V104">
        <v>40.15</v>
      </c>
      <c r="W104">
        <v>30.32</v>
      </c>
      <c r="X104">
        <v>81.88</v>
      </c>
      <c r="Y104" s="11">
        <v>0.75516811955168128</v>
      </c>
      <c r="Z104" s="11">
        <v>0.15536149399570814</v>
      </c>
      <c r="AB104" s="8">
        <v>527</v>
      </c>
      <c r="AC104">
        <v>4.79</v>
      </c>
      <c r="AD104">
        <v>3.61</v>
      </c>
      <c r="AE104">
        <v>13.14</v>
      </c>
      <c r="AF104">
        <v>6.1</v>
      </c>
      <c r="AG104">
        <v>16.48</v>
      </c>
      <c r="AH104" s="11">
        <v>0.46423135464231352</v>
      </c>
      <c r="AI104" s="11">
        <v>0.18662993099032596</v>
      </c>
    </row>
    <row r="105" spans="1:35" x14ac:dyDescent="0.35">
      <c r="A105" s="8">
        <v>527</v>
      </c>
      <c r="B105">
        <v>7</v>
      </c>
      <c r="C105">
        <v>6</v>
      </c>
      <c r="D105">
        <v>31.37</v>
      </c>
      <c r="E105">
        <v>21.25</v>
      </c>
      <c r="F105">
        <v>57.39</v>
      </c>
      <c r="G105" s="11">
        <v>0.67739878865157788</v>
      </c>
      <c r="H105" s="11">
        <v>0.16104964479537029</v>
      </c>
      <c r="J105" s="8">
        <v>401</v>
      </c>
      <c r="K105">
        <v>3.34</v>
      </c>
      <c r="L105">
        <v>2.77</v>
      </c>
      <c r="M105">
        <v>7.31</v>
      </c>
      <c r="N105">
        <v>4.1500000000000004</v>
      </c>
      <c r="O105">
        <v>11.21</v>
      </c>
      <c r="P105" s="11">
        <v>0.56771545827633385</v>
      </c>
      <c r="Q105" s="11">
        <v>0.30927404139354087</v>
      </c>
      <c r="S105" s="8">
        <v>527</v>
      </c>
      <c r="T105">
        <v>6.02</v>
      </c>
      <c r="U105">
        <v>5.52</v>
      </c>
      <c r="V105">
        <v>25.84</v>
      </c>
      <c r="W105">
        <v>15.99</v>
      </c>
      <c r="X105">
        <v>43.18</v>
      </c>
      <c r="Y105" s="11">
        <v>0.61880804953560375</v>
      </c>
      <c r="Z105" s="11">
        <v>0.16648503230406414</v>
      </c>
      <c r="AB105" s="8">
        <v>527</v>
      </c>
      <c r="AC105">
        <v>4.8600000000000003</v>
      </c>
      <c r="AD105">
        <v>4.07</v>
      </c>
      <c r="AE105">
        <v>15.45</v>
      </c>
      <c r="AF105">
        <v>4.0599999999999996</v>
      </c>
      <c r="AG105">
        <v>10.95</v>
      </c>
      <c r="AH105" s="11">
        <v>0.26278317152103559</v>
      </c>
      <c r="AI105" s="11">
        <v>9.6316861713637555E-2</v>
      </c>
    </row>
    <row r="106" spans="1:35" x14ac:dyDescent="0.35">
      <c r="A106" s="8">
        <v>527</v>
      </c>
      <c r="B106">
        <v>19.02</v>
      </c>
      <c r="C106">
        <v>15.03</v>
      </c>
      <c r="D106">
        <v>224.56</v>
      </c>
      <c r="E106">
        <v>201.62</v>
      </c>
      <c r="F106">
        <v>544.39</v>
      </c>
      <c r="G106" s="11">
        <v>0.89784467402921264</v>
      </c>
      <c r="H106" s="11">
        <v>8.9620324961058359E-2</v>
      </c>
      <c r="J106" s="8">
        <v>401</v>
      </c>
      <c r="K106">
        <v>4.42</v>
      </c>
      <c r="L106">
        <v>3.76</v>
      </c>
      <c r="M106">
        <v>12.55</v>
      </c>
      <c r="N106">
        <v>6.29</v>
      </c>
      <c r="O106">
        <v>16.98</v>
      </c>
      <c r="P106" s="11">
        <v>0.50119521912350595</v>
      </c>
      <c r="Q106" s="11">
        <v>0.19224456205383988</v>
      </c>
      <c r="S106" s="8">
        <v>527</v>
      </c>
      <c r="T106">
        <v>7.45</v>
      </c>
      <c r="U106">
        <v>5.89</v>
      </c>
      <c r="V106">
        <v>34.01</v>
      </c>
      <c r="W106">
        <v>12.29</v>
      </c>
      <c r="X106">
        <v>33.17</v>
      </c>
      <c r="Y106" s="11">
        <v>0.36136430461628932</v>
      </c>
      <c r="Z106" s="11">
        <v>9.0816842475123699E-2</v>
      </c>
      <c r="AB106" s="8">
        <v>527</v>
      </c>
      <c r="AC106">
        <v>7.34</v>
      </c>
      <c r="AD106">
        <v>5.79</v>
      </c>
      <c r="AE106">
        <v>33.14</v>
      </c>
      <c r="AF106">
        <v>12.07</v>
      </c>
      <c r="AG106">
        <v>32.590000000000003</v>
      </c>
      <c r="AH106" s="11">
        <v>0.36421243210621607</v>
      </c>
      <c r="AI106" s="11">
        <v>9.3681850421658608E-2</v>
      </c>
    </row>
    <row r="107" spans="1:35" x14ac:dyDescent="0.35">
      <c r="A107" s="8">
        <v>527</v>
      </c>
      <c r="B107">
        <v>8.3699999999999992</v>
      </c>
      <c r="C107">
        <v>6.24</v>
      </c>
      <c r="D107">
        <v>40.68</v>
      </c>
      <c r="E107">
        <v>25.23</v>
      </c>
      <c r="F107">
        <v>68.13</v>
      </c>
      <c r="G107" s="11">
        <v>0.62020648967551628</v>
      </c>
      <c r="H107" s="11">
        <v>0.14785090624213962</v>
      </c>
      <c r="J107" s="8">
        <v>401</v>
      </c>
      <c r="K107">
        <v>5.37</v>
      </c>
      <c r="L107">
        <v>4.18</v>
      </c>
      <c r="M107">
        <v>16.850000000000001</v>
      </c>
      <c r="N107">
        <v>7.78</v>
      </c>
      <c r="O107">
        <v>21.01</v>
      </c>
      <c r="P107" s="11">
        <v>0.46172106824925813</v>
      </c>
      <c r="Q107" s="11">
        <v>0.1583631477085132</v>
      </c>
      <c r="S107" s="8">
        <v>527</v>
      </c>
      <c r="T107">
        <v>5.32</v>
      </c>
      <c r="U107">
        <v>3.98</v>
      </c>
      <c r="V107">
        <v>16.46</v>
      </c>
      <c r="W107">
        <v>3.77</v>
      </c>
      <c r="X107">
        <v>10.19</v>
      </c>
      <c r="Y107" s="11">
        <v>0.22904009720534629</v>
      </c>
      <c r="Z107" s="11">
        <v>8.5440730229971423E-2</v>
      </c>
      <c r="AB107" s="8">
        <v>527</v>
      </c>
      <c r="AC107">
        <v>5.31</v>
      </c>
      <c r="AD107">
        <v>4.24</v>
      </c>
      <c r="AE107">
        <v>17.54</v>
      </c>
      <c r="AF107">
        <v>4.6100000000000003</v>
      </c>
      <c r="AG107">
        <v>12.45</v>
      </c>
      <c r="AH107" s="11">
        <v>0.26282782212086664</v>
      </c>
      <c r="AI107" s="11">
        <v>9.2230819778943693E-2</v>
      </c>
    </row>
    <row r="108" spans="1:35" x14ac:dyDescent="0.35">
      <c r="A108" s="8">
        <v>527</v>
      </c>
      <c r="B108">
        <v>7.91</v>
      </c>
      <c r="C108">
        <v>6.76</v>
      </c>
      <c r="D108">
        <v>41.78</v>
      </c>
      <c r="E108">
        <v>30.09</v>
      </c>
      <c r="F108">
        <v>81.239999999999995</v>
      </c>
      <c r="G108" s="11">
        <v>0.72020105313547145</v>
      </c>
      <c r="H108" s="11">
        <v>0.15898409902916993</v>
      </c>
      <c r="J108" s="8">
        <v>401</v>
      </c>
      <c r="K108">
        <v>8.74</v>
      </c>
      <c r="L108">
        <v>7.08</v>
      </c>
      <c r="M108">
        <v>47.34</v>
      </c>
      <c r="N108">
        <v>28.42</v>
      </c>
      <c r="O108">
        <v>76.72</v>
      </c>
      <c r="P108" s="11">
        <v>0.60033798056611742</v>
      </c>
      <c r="Q108" s="11">
        <v>0.12389320939013997</v>
      </c>
      <c r="S108" s="8">
        <v>527</v>
      </c>
      <c r="T108">
        <v>6.1</v>
      </c>
      <c r="U108">
        <v>5.14</v>
      </c>
      <c r="V108">
        <v>23.22</v>
      </c>
      <c r="W108">
        <v>11.5</v>
      </c>
      <c r="X108">
        <v>31.05</v>
      </c>
      <c r="Y108" s="11">
        <v>0.49526270456503019</v>
      </c>
      <c r="Z108" s="11">
        <v>0.13628345812486437</v>
      </c>
      <c r="AB108" s="8">
        <v>527</v>
      </c>
      <c r="AC108">
        <v>4.47</v>
      </c>
      <c r="AD108">
        <v>4.17</v>
      </c>
      <c r="AE108">
        <v>14.52</v>
      </c>
      <c r="AF108">
        <v>3.27</v>
      </c>
      <c r="AG108">
        <v>8.82</v>
      </c>
      <c r="AH108" s="11">
        <v>0.22520661157024793</v>
      </c>
      <c r="AI108" s="11">
        <v>8.0346968840532468E-2</v>
      </c>
    </row>
    <row r="109" spans="1:35" x14ac:dyDescent="0.35">
      <c r="A109" s="8">
        <v>527</v>
      </c>
      <c r="B109">
        <v>7.35</v>
      </c>
      <c r="C109">
        <v>6.29</v>
      </c>
      <c r="D109">
        <v>35.81</v>
      </c>
      <c r="E109">
        <v>25.1</v>
      </c>
      <c r="F109">
        <v>67.760000000000005</v>
      </c>
      <c r="G109" s="11">
        <v>0.70092153029879922</v>
      </c>
      <c r="H109" s="11">
        <v>0.1648490577747152</v>
      </c>
      <c r="J109" s="8">
        <v>401</v>
      </c>
      <c r="K109">
        <v>5.17</v>
      </c>
      <c r="L109">
        <v>3.95</v>
      </c>
      <c r="M109">
        <v>15.83</v>
      </c>
      <c r="N109">
        <v>6.84</v>
      </c>
      <c r="O109">
        <v>18.47</v>
      </c>
      <c r="P109" s="11">
        <v>0.43209096651926721</v>
      </c>
      <c r="Q109" s="11">
        <v>0.16194693950292235</v>
      </c>
      <c r="S109" s="8">
        <v>527</v>
      </c>
      <c r="T109">
        <v>7.68</v>
      </c>
      <c r="U109">
        <v>5.35</v>
      </c>
      <c r="V109">
        <v>31.58</v>
      </c>
      <c r="W109">
        <v>9.76</v>
      </c>
      <c r="X109">
        <v>26.35</v>
      </c>
      <c r="Y109" s="11">
        <v>0.30905636478784043</v>
      </c>
      <c r="Z109" s="11">
        <v>8.4797375566474084E-2</v>
      </c>
      <c r="AB109" s="8">
        <v>527</v>
      </c>
      <c r="AC109">
        <v>5.65</v>
      </c>
      <c r="AD109">
        <v>4.41</v>
      </c>
      <c r="AE109">
        <v>19.559999999999999</v>
      </c>
      <c r="AF109">
        <v>5.82</v>
      </c>
      <c r="AG109">
        <v>15.7</v>
      </c>
      <c r="AH109" s="11">
        <v>0.29754601226993871</v>
      </c>
      <c r="AI109" s="11">
        <v>0.10115765091266937</v>
      </c>
    </row>
    <row r="110" spans="1:35" x14ac:dyDescent="0.35">
      <c r="A110" s="8">
        <v>527</v>
      </c>
      <c r="B110">
        <v>6.27</v>
      </c>
      <c r="C110">
        <v>5.53</v>
      </c>
      <c r="D110">
        <v>26.63</v>
      </c>
      <c r="E110">
        <v>16.28</v>
      </c>
      <c r="F110">
        <v>43.95</v>
      </c>
      <c r="G110" s="11">
        <v>0.61134059331580926</v>
      </c>
      <c r="H110" s="11">
        <v>0.16215784897453545</v>
      </c>
      <c r="J110" s="8">
        <v>401</v>
      </c>
      <c r="K110">
        <v>8.27</v>
      </c>
      <c r="L110">
        <v>7.19</v>
      </c>
      <c r="M110">
        <v>45.74</v>
      </c>
      <c r="N110">
        <v>28.87</v>
      </c>
      <c r="O110">
        <v>77.94</v>
      </c>
      <c r="P110" s="11">
        <v>0.63117621337997376</v>
      </c>
      <c r="Q110" s="11">
        <v>0.12896886305164018</v>
      </c>
      <c r="S110" s="8">
        <v>527</v>
      </c>
      <c r="T110">
        <v>5.84</v>
      </c>
      <c r="U110">
        <v>3.9</v>
      </c>
      <c r="V110">
        <v>17.68</v>
      </c>
      <c r="W110">
        <v>4.8600000000000003</v>
      </c>
      <c r="X110">
        <v>13.13</v>
      </c>
      <c r="Y110" s="11">
        <v>0.27488687782805432</v>
      </c>
      <c r="Z110" s="11">
        <v>0.10449501816035929</v>
      </c>
      <c r="AB110" s="8">
        <v>527</v>
      </c>
      <c r="AC110">
        <v>5.14</v>
      </c>
      <c r="AD110">
        <v>3.81</v>
      </c>
      <c r="AE110">
        <v>15.32</v>
      </c>
      <c r="AF110">
        <v>3.79</v>
      </c>
      <c r="AG110">
        <v>10.220000000000001</v>
      </c>
      <c r="AH110" s="11">
        <v>0.24738903394255873</v>
      </c>
      <c r="AI110" s="11">
        <v>9.7012459985318336E-2</v>
      </c>
    </row>
    <row r="111" spans="1:35" x14ac:dyDescent="0.35">
      <c r="A111" s="8">
        <v>527</v>
      </c>
      <c r="B111">
        <v>6.05</v>
      </c>
      <c r="C111">
        <v>5.09</v>
      </c>
      <c r="D111">
        <v>23.84</v>
      </c>
      <c r="E111">
        <v>13.55</v>
      </c>
      <c r="F111">
        <v>36.590000000000003</v>
      </c>
      <c r="G111" s="11">
        <v>0.5683724832214766</v>
      </c>
      <c r="H111" s="11">
        <v>0.16510101133846994</v>
      </c>
      <c r="J111" s="8">
        <v>401</v>
      </c>
      <c r="K111">
        <v>8.9</v>
      </c>
      <c r="L111">
        <v>8.44</v>
      </c>
      <c r="M111">
        <v>57.31</v>
      </c>
      <c r="N111">
        <v>41.99</v>
      </c>
      <c r="O111">
        <v>113.39</v>
      </c>
      <c r="P111" s="11">
        <v>0.73268190542662714</v>
      </c>
      <c r="Q111" s="11">
        <v>0.12649470671008972</v>
      </c>
      <c r="S111" s="8">
        <v>527</v>
      </c>
      <c r="T111">
        <v>5.17</v>
      </c>
      <c r="U111">
        <v>3.75</v>
      </c>
      <c r="V111">
        <v>15.06</v>
      </c>
      <c r="W111">
        <v>6.9</v>
      </c>
      <c r="X111">
        <v>18.63</v>
      </c>
      <c r="Y111" s="11">
        <v>0.45816733067729082</v>
      </c>
      <c r="Z111" s="11">
        <v>0.18125808605900964</v>
      </c>
      <c r="AB111" s="8">
        <v>527</v>
      </c>
      <c r="AC111">
        <v>4.66</v>
      </c>
      <c r="AD111">
        <v>3.75</v>
      </c>
      <c r="AE111">
        <v>13.66</v>
      </c>
      <c r="AF111">
        <v>3.26</v>
      </c>
      <c r="AG111">
        <v>8.8000000000000007</v>
      </c>
      <c r="AH111" s="11">
        <v>0.23865300146412882</v>
      </c>
      <c r="AI111" s="11">
        <v>9.5010264167934316E-2</v>
      </c>
    </row>
    <row r="112" spans="1:35" x14ac:dyDescent="0.35">
      <c r="A112" s="8">
        <v>527</v>
      </c>
      <c r="B112">
        <v>6.43</v>
      </c>
      <c r="C112">
        <v>5.3</v>
      </c>
      <c r="D112">
        <v>26.63</v>
      </c>
      <c r="E112">
        <v>18.12</v>
      </c>
      <c r="F112">
        <v>48.94</v>
      </c>
      <c r="G112" s="11">
        <v>0.68043559894855432</v>
      </c>
      <c r="H112" s="11">
        <v>0.1916005974237536</v>
      </c>
      <c r="J112" s="8">
        <v>401</v>
      </c>
      <c r="K112">
        <v>5.07</v>
      </c>
      <c r="L112">
        <v>4.07</v>
      </c>
      <c r="M112">
        <v>16.04</v>
      </c>
      <c r="N112">
        <v>8.18</v>
      </c>
      <c r="O112">
        <v>22.09</v>
      </c>
      <c r="P112" s="11">
        <v>0.5099750623441397</v>
      </c>
      <c r="Q112" s="11">
        <v>0.18601925622823903</v>
      </c>
      <c r="S112" s="8">
        <v>527</v>
      </c>
      <c r="T112">
        <v>5.79</v>
      </c>
      <c r="U112">
        <v>4.43</v>
      </c>
      <c r="V112">
        <v>19.649999999999999</v>
      </c>
      <c r="W112">
        <v>10.34</v>
      </c>
      <c r="X112">
        <v>27.92</v>
      </c>
      <c r="Y112" s="11">
        <v>0.52620865139949113</v>
      </c>
      <c r="Z112" s="11">
        <v>0.17379444872735281</v>
      </c>
      <c r="AB112" s="8">
        <v>527</v>
      </c>
      <c r="AC112">
        <v>5.63</v>
      </c>
      <c r="AD112">
        <v>4.58</v>
      </c>
      <c r="AE112">
        <v>20.059999999999999</v>
      </c>
      <c r="AF112">
        <v>8.5399999999999991</v>
      </c>
      <c r="AG112">
        <v>23.06</v>
      </c>
      <c r="AH112" s="11">
        <v>0.42572283150548351</v>
      </c>
      <c r="AI112" s="11">
        <v>0.13810833753403456</v>
      </c>
    </row>
    <row r="113" spans="1:35" x14ac:dyDescent="0.35">
      <c r="A113" s="8">
        <v>527</v>
      </c>
      <c r="B113">
        <v>5.16</v>
      </c>
      <c r="C113">
        <v>3.86</v>
      </c>
      <c r="D113">
        <v>14.03</v>
      </c>
      <c r="E113">
        <v>6.71</v>
      </c>
      <c r="F113">
        <v>18.11</v>
      </c>
      <c r="G113" s="11">
        <v>0.47826086956521741</v>
      </c>
      <c r="H113" s="11">
        <v>0.16668617733246746</v>
      </c>
      <c r="J113" s="8">
        <v>401</v>
      </c>
      <c r="K113">
        <v>4.5599999999999996</v>
      </c>
      <c r="L113">
        <v>3.98</v>
      </c>
      <c r="M113">
        <v>14.06</v>
      </c>
      <c r="N113">
        <v>5.15</v>
      </c>
      <c r="O113">
        <v>13.9</v>
      </c>
      <c r="P113" s="11">
        <v>0.3662873399715505</v>
      </c>
      <c r="Q113" s="11">
        <v>0.13616880304113482</v>
      </c>
      <c r="S113" s="8">
        <v>527</v>
      </c>
      <c r="T113">
        <v>4.6500000000000004</v>
      </c>
      <c r="U113">
        <v>3.12</v>
      </c>
      <c r="V113">
        <v>10.61</v>
      </c>
      <c r="W113">
        <v>4.1900000000000004</v>
      </c>
      <c r="X113">
        <v>11.3</v>
      </c>
      <c r="Y113" s="11">
        <v>0.39491046182846379</v>
      </c>
      <c r="Z113" s="11">
        <v>0.17678819419393055</v>
      </c>
      <c r="AB113" s="8">
        <v>527</v>
      </c>
      <c r="AC113">
        <v>5.73</v>
      </c>
      <c r="AD113">
        <v>4.87</v>
      </c>
      <c r="AE113">
        <v>21.65</v>
      </c>
      <c r="AF113">
        <v>6.95</v>
      </c>
      <c r="AG113">
        <v>18.77</v>
      </c>
      <c r="AH113" s="11">
        <v>0.32101616628175522</v>
      </c>
      <c r="AI113" s="11">
        <v>9.7672800000960069E-2</v>
      </c>
    </row>
    <row r="114" spans="1:35" x14ac:dyDescent="0.35">
      <c r="A114" s="8">
        <v>527</v>
      </c>
      <c r="B114">
        <v>8.23</v>
      </c>
      <c r="C114">
        <v>6.05</v>
      </c>
      <c r="D114">
        <v>38.58</v>
      </c>
      <c r="E114">
        <v>23.4</v>
      </c>
      <c r="F114">
        <v>63.19</v>
      </c>
      <c r="G114" s="11">
        <v>0.60653188180404349</v>
      </c>
      <c r="H114" s="11">
        <v>0.14835652445973829</v>
      </c>
      <c r="J114" s="8">
        <v>401</v>
      </c>
      <c r="K114">
        <v>6.29</v>
      </c>
      <c r="L114">
        <v>4.47</v>
      </c>
      <c r="M114">
        <v>21.56</v>
      </c>
      <c r="N114">
        <v>9.41</v>
      </c>
      <c r="O114">
        <v>25.4</v>
      </c>
      <c r="P114" s="11">
        <v>0.43645640074211506</v>
      </c>
      <c r="Q114" s="11">
        <v>0.14299646761971532</v>
      </c>
      <c r="S114" s="8">
        <v>527</v>
      </c>
      <c r="T114">
        <v>4.58</v>
      </c>
      <c r="U114">
        <v>3.58</v>
      </c>
      <c r="V114">
        <v>12.41</v>
      </c>
      <c r="W114">
        <v>4.87</v>
      </c>
      <c r="X114">
        <v>13.15</v>
      </c>
      <c r="Y114" s="11">
        <v>0.39242546333601935</v>
      </c>
      <c r="Z114" s="11">
        <v>0.15845239488955751</v>
      </c>
      <c r="AB114" s="8">
        <v>527</v>
      </c>
      <c r="AC114">
        <v>5.83</v>
      </c>
      <c r="AD114">
        <v>5.09</v>
      </c>
      <c r="AE114">
        <v>23.14</v>
      </c>
      <c r="AF114">
        <v>7.37</v>
      </c>
      <c r="AG114">
        <v>19.899999999999999</v>
      </c>
      <c r="AH114" s="11">
        <v>0.31849611063094208</v>
      </c>
      <c r="AI114" s="11">
        <v>9.3189020324512692E-2</v>
      </c>
    </row>
    <row r="115" spans="1:35" x14ac:dyDescent="0.35">
      <c r="A115" s="8">
        <v>527</v>
      </c>
      <c r="B115">
        <v>5.97</v>
      </c>
      <c r="C115">
        <v>4.75</v>
      </c>
      <c r="D115">
        <v>22.23</v>
      </c>
      <c r="E115">
        <v>13.37</v>
      </c>
      <c r="F115">
        <v>36.1</v>
      </c>
      <c r="G115" s="11">
        <v>0.60143949617633818</v>
      </c>
      <c r="H115" s="11">
        <v>0.18957070909237742</v>
      </c>
      <c r="J115" s="8">
        <v>401</v>
      </c>
      <c r="K115">
        <v>4.62</v>
      </c>
      <c r="L115">
        <v>3.96</v>
      </c>
      <c r="M115">
        <v>14.19</v>
      </c>
      <c r="N115">
        <v>5.76</v>
      </c>
      <c r="O115">
        <v>15.54</v>
      </c>
      <c r="P115" s="11">
        <v>0.40591966173361521</v>
      </c>
      <c r="Q115" s="11">
        <v>0.15184185953217688</v>
      </c>
      <c r="S115" s="8">
        <v>527</v>
      </c>
      <c r="T115">
        <v>4.24</v>
      </c>
      <c r="U115">
        <v>3.56</v>
      </c>
      <c r="V115">
        <v>11.33</v>
      </c>
      <c r="W115">
        <v>5.3</v>
      </c>
      <c r="X115">
        <v>14.32</v>
      </c>
      <c r="Y115" s="11">
        <v>0.46778464254192409</v>
      </c>
      <c r="Z115" s="11">
        <v>0.18836985121657854</v>
      </c>
      <c r="AB115" s="8">
        <v>527</v>
      </c>
      <c r="AC115">
        <v>4.5</v>
      </c>
      <c r="AD115">
        <v>3.82</v>
      </c>
      <c r="AE115">
        <v>13.43</v>
      </c>
      <c r="AF115">
        <v>3.02</v>
      </c>
      <c r="AG115">
        <v>8.15</v>
      </c>
      <c r="AH115" s="11">
        <v>0.22486969471332838</v>
      </c>
      <c r="AI115" s="11">
        <v>8.7835298399627934E-2</v>
      </c>
    </row>
    <row r="116" spans="1:35" x14ac:dyDescent="0.35">
      <c r="A116" s="8">
        <v>527</v>
      </c>
      <c r="B116">
        <v>5.94</v>
      </c>
      <c r="C116">
        <v>4.3600000000000003</v>
      </c>
      <c r="D116">
        <v>20.49</v>
      </c>
      <c r="E116">
        <v>10.6</v>
      </c>
      <c r="F116">
        <v>28.63</v>
      </c>
      <c r="G116" s="11">
        <v>0.51732552464616888</v>
      </c>
      <c r="H116" s="11">
        <v>0.17928659509560829</v>
      </c>
      <c r="J116" s="8">
        <v>401</v>
      </c>
      <c r="K116">
        <v>7.84</v>
      </c>
      <c r="L116">
        <v>6.69</v>
      </c>
      <c r="M116">
        <v>40.049999999999997</v>
      </c>
      <c r="N116">
        <v>23.24</v>
      </c>
      <c r="O116">
        <v>62.75</v>
      </c>
      <c r="P116" s="11">
        <v>0.58027465667915101</v>
      </c>
      <c r="Q116" s="11">
        <v>0.12649378944955289</v>
      </c>
      <c r="S116" s="8">
        <v>527</v>
      </c>
      <c r="T116">
        <v>4.93</v>
      </c>
      <c r="U116">
        <v>3.73</v>
      </c>
      <c r="V116">
        <v>14.34</v>
      </c>
      <c r="W116">
        <v>6.53</v>
      </c>
      <c r="X116">
        <v>17.63</v>
      </c>
      <c r="Y116" s="11">
        <v>0.45536959553695955</v>
      </c>
      <c r="Z116" s="11">
        <v>0.18182348435720599</v>
      </c>
      <c r="AB116" s="8">
        <v>527</v>
      </c>
      <c r="AC116">
        <v>6.6</v>
      </c>
      <c r="AD116">
        <v>5.34</v>
      </c>
      <c r="AE116">
        <v>27.22</v>
      </c>
      <c r="AF116">
        <v>9.2100000000000009</v>
      </c>
      <c r="AG116">
        <v>24.88</v>
      </c>
      <c r="AH116" s="11">
        <v>0.3383541513592947</v>
      </c>
      <c r="AI116" s="11">
        <v>9.3461889815740828E-2</v>
      </c>
    </row>
    <row r="117" spans="1:35" x14ac:dyDescent="0.35">
      <c r="A117" s="8">
        <v>527</v>
      </c>
      <c r="B117">
        <v>6.45</v>
      </c>
      <c r="C117">
        <v>5.99</v>
      </c>
      <c r="D117">
        <v>30.02</v>
      </c>
      <c r="E117">
        <v>18.77</v>
      </c>
      <c r="F117">
        <v>50.69</v>
      </c>
      <c r="G117" s="11">
        <v>0.62524983344437046</v>
      </c>
      <c r="H117" s="11">
        <v>0.15490031142273397</v>
      </c>
      <c r="J117" s="8">
        <v>401</v>
      </c>
      <c r="K117">
        <v>6.12</v>
      </c>
      <c r="L117">
        <v>3.7</v>
      </c>
      <c r="M117">
        <v>17.53</v>
      </c>
      <c r="N117">
        <v>8.52</v>
      </c>
      <c r="O117">
        <v>23</v>
      </c>
      <c r="P117" s="11">
        <v>0.48602395892755273</v>
      </c>
      <c r="Q117" s="11">
        <v>0.19421649051733025</v>
      </c>
      <c r="S117" s="8">
        <v>527</v>
      </c>
      <c r="T117">
        <v>6.81</v>
      </c>
      <c r="U117">
        <v>6.48</v>
      </c>
      <c r="V117">
        <v>32.76</v>
      </c>
      <c r="W117">
        <v>8.1</v>
      </c>
      <c r="X117">
        <v>21.88</v>
      </c>
      <c r="Y117" s="11">
        <v>0.24725274725274726</v>
      </c>
      <c r="Z117" s="11">
        <v>5.409900442292629E-2</v>
      </c>
      <c r="AB117" s="8">
        <v>527</v>
      </c>
      <c r="AC117">
        <v>5.68</v>
      </c>
      <c r="AD117">
        <v>4.3</v>
      </c>
      <c r="AE117">
        <v>9.82</v>
      </c>
      <c r="AF117">
        <v>2.85</v>
      </c>
      <c r="AG117">
        <v>7.7</v>
      </c>
      <c r="AH117" s="11">
        <v>0.29022403258655805</v>
      </c>
      <c r="AI117" s="11">
        <v>5.1827587178288434E-2</v>
      </c>
    </row>
    <row r="118" spans="1:35" x14ac:dyDescent="0.35">
      <c r="A118" s="8">
        <v>527</v>
      </c>
      <c r="B118">
        <v>7.39</v>
      </c>
      <c r="C118">
        <v>5.56</v>
      </c>
      <c r="D118">
        <v>31.26</v>
      </c>
      <c r="E118">
        <v>14.98</v>
      </c>
      <c r="F118">
        <v>40.450000000000003</v>
      </c>
      <c r="G118" s="11">
        <v>0.47920665387076133</v>
      </c>
      <c r="H118" s="11">
        <v>0.12523311105099624</v>
      </c>
      <c r="J118" s="8">
        <v>401</v>
      </c>
      <c r="K118">
        <v>4.18</v>
      </c>
      <c r="L118">
        <v>2.84</v>
      </c>
      <c r="M118">
        <v>9.27</v>
      </c>
      <c r="N118">
        <v>3.94</v>
      </c>
      <c r="O118">
        <v>10.65</v>
      </c>
      <c r="P118" s="11">
        <v>0.42502696871628914</v>
      </c>
      <c r="Q118" s="11">
        <v>0.22319509060941939</v>
      </c>
      <c r="S118" s="8">
        <v>527</v>
      </c>
      <c r="T118">
        <v>6.17</v>
      </c>
      <c r="U118">
        <v>4.92</v>
      </c>
      <c r="V118">
        <v>23.63</v>
      </c>
      <c r="W118">
        <v>10.81</v>
      </c>
      <c r="X118">
        <v>29.18</v>
      </c>
      <c r="Y118" s="11">
        <v>0.45746931866271695</v>
      </c>
      <c r="Z118" s="11">
        <v>0.13823299003154629</v>
      </c>
      <c r="AB118" s="8">
        <v>527</v>
      </c>
      <c r="AC118">
        <v>5.88</v>
      </c>
      <c r="AD118">
        <v>5.17</v>
      </c>
      <c r="AE118">
        <v>23.7</v>
      </c>
      <c r="AF118">
        <v>7.71</v>
      </c>
      <c r="AG118">
        <v>20.81</v>
      </c>
      <c r="AH118" s="11">
        <v>0.32531645569620254</v>
      </c>
      <c r="AI118" s="11">
        <v>9.3690885470409449E-2</v>
      </c>
    </row>
    <row r="119" spans="1:35" x14ac:dyDescent="0.35">
      <c r="A119" s="8">
        <v>527</v>
      </c>
      <c r="B119">
        <v>8.9</v>
      </c>
      <c r="C119">
        <v>7.01</v>
      </c>
      <c r="D119">
        <v>48.33</v>
      </c>
      <c r="E119">
        <v>28.34</v>
      </c>
      <c r="F119">
        <v>76.52</v>
      </c>
      <c r="G119" s="11">
        <v>0.58638526794951373</v>
      </c>
      <c r="H119" s="11">
        <v>0.12375854106723332</v>
      </c>
      <c r="J119" s="8">
        <v>401</v>
      </c>
      <c r="K119">
        <v>4.78</v>
      </c>
      <c r="L119">
        <v>3.57</v>
      </c>
      <c r="M119">
        <v>13.34</v>
      </c>
      <c r="N119">
        <v>5.19</v>
      </c>
      <c r="O119">
        <v>14.02</v>
      </c>
      <c r="P119" s="11">
        <v>0.38905547226386811</v>
      </c>
      <c r="Q119" s="11">
        <v>0.16270631405836999</v>
      </c>
      <c r="S119" s="8">
        <v>527</v>
      </c>
      <c r="T119">
        <v>4.8099999999999996</v>
      </c>
      <c r="U119">
        <v>3.52</v>
      </c>
      <c r="V119">
        <v>12.9</v>
      </c>
      <c r="W119">
        <v>4.54</v>
      </c>
      <c r="X119">
        <v>12.25</v>
      </c>
      <c r="Y119" s="11">
        <v>0.35193798449612401</v>
      </c>
      <c r="Z119" s="11">
        <v>0.14548788391412512</v>
      </c>
      <c r="AB119" s="8">
        <v>527</v>
      </c>
      <c r="AC119">
        <v>6.12</v>
      </c>
      <c r="AD119">
        <v>5.0599999999999996</v>
      </c>
      <c r="AE119">
        <v>23.52</v>
      </c>
      <c r="AF119">
        <v>8.7200000000000006</v>
      </c>
      <c r="AG119">
        <v>23.54</v>
      </c>
      <c r="AH119" s="11">
        <v>0.37074829931972791</v>
      </c>
      <c r="AI119" s="11">
        <v>0.10628339211499729</v>
      </c>
    </row>
    <row r="120" spans="1:35" x14ac:dyDescent="0.35">
      <c r="A120" s="8">
        <v>527</v>
      </c>
      <c r="B120">
        <v>7.65</v>
      </c>
      <c r="C120">
        <v>5.58</v>
      </c>
      <c r="D120">
        <v>32.32</v>
      </c>
      <c r="E120">
        <v>18.63</v>
      </c>
      <c r="F120">
        <v>50.29</v>
      </c>
      <c r="G120" s="11">
        <v>0.57642326732673266</v>
      </c>
      <c r="H120" s="11">
        <v>0.14937722923888894</v>
      </c>
      <c r="J120" s="8">
        <v>401</v>
      </c>
      <c r="K120">
        <v>7.92</v>
      </c>
      <c r="L120">
        <v>7.57</v>
      </c>
      <c r="M120">
        <v>46.12</v>
      </c>
      <c r="N120">
        <v>26.54</v>
      </c>
      <c r="O120">
        <v>71.66</v>
      </c>
      <c r="P120" s="11">
        <v>0.57545533391153514</v>
      </c>
      <c r="Q120" s="11">
        <v>0.11168255878850759</v>
      </c>
      <c r="S120" s="8">
        <v>527</v>
      </c>
      <c r="T120">
        <v>5.86</v>
      </c>
      <c r="U120">
        <v>4.3899999999999997</v>
      </c>
      <c r="V120">
        <v>19.43</v>
      </c>
      <c r="W120">
        <v>4.54</v>
      </c>
      <c r="X120">
        <v>12.26</v>
      </c>
      <c r="Y120" s="11">
        <v>0.23365928975810601</v>
      </c>
      <c r="Z120" s="11">
        <v>7.6776900229646894E-2</v>
      </c>
      <c r="AB120" s="8">
        <v>527</v>
      </c>
      <c r="AC120">
        <v>5.5</v>
      </c>
      <c r="AD120">
        <v>5.23</v>
      </c>
      <c r="AE120">
        <v>22.08</v>
      </c>
      <c r="AF120">
        <v>6.9</v>
      </c>
      <c r="AG120">
        <v>18.62</v>
      </c>
      <c r="AH120" s="11">
        <v>0.31250000000000006</v>
      </c>
      <c r="AI120" s="11">
        <v>8.7596025470518063E-2</v>
      </c>
    </row>
    <row r="121" spans="1:35" x14ac:dyDescent="0.35">
      <c r="A121" s="8">
        <v>527</v>
      </c>
      <c r="B121">
        <v>8.98</v>
      </c>
      <c r="C121">
        <v>8.11</v>
      </c>
      <c r="D121">
        <v>56.49</v>
      </c>
      <c r="E121">
        <v>41.7</v>
      </c>
      <c r="F121">
        <v>112.58</v>
      </c>
      <c r="G121" s="11">
        <v>0.73818374933616571</v>
      </c>
      <c r="H121" s="11">
        <v>0.13484019986416762</v>
      </c>
      <c r="J121" s="8">
        <v>401</v>
      </c>
      <c r="K121">
        <v>4.79</v>
      </c>
      <c r="L121">
        <v>3.01</v>
      </c>
      <c r="M121">
        <v>10.3</v>
      </c>
      <c r="N121">
        <v>4.45</v>
      </c>
      <c r="O121">
        <v>12.03</v>
      </c>
      <c r="P121" s="11">
        <v>0.43203883495145629</v>
      </c>
      <c r="Q121" s="11">
        <v>0.19583615966824583</v>
      </c>
      <c r="S121" s="8">
        <v>527</v>
      </c>
      <c r="T121">
        <v>5.82</v>
      </c>
      <c r="U121">
        <v>4.24</v>
      </c>
      <c r="V121">
        <v>19.16</v>
      </c>
      <c r="W121">
        <v>8.59</v>
      </c>
      <c r="X121">
        <v>23.19</v>
      </c>
      <c r="Y121" s="11">
        <v>0.44832985386221291</v>
      </c>
      <c r="Z121" s="11">
        <v>0.15679775624091433</v>
      </c>
      <c r="AB121" s="8">
        <v>527</v>
      </c>
      <c r="AC121">
        <v>6.89</v>
      </c>
      <c r="AD121">
        <v>5.79</v>
      </c>
      <c r="AE121">
        <v>31.27</v>
      </c>
      <c r="AF121">
        <v>10.86</v>
      </c>
      <c r="AG121">
        <v>29.32</v>
      </c>
      <c r="AH121" s="11">
        <v>0.34729772945314996</v>
      </c>
      <c r="AI121" s="11">
        <v>8.9795558005868276E-2</v>
      </c>
    </row>
    <row r="122" spans="1:35" x14ac:dyDescent="0.35">
      <c r="A122" s="8">
        <v>527</v>
      </c>
      <c r="B122">
        <v>8.83</v>
      </c>
      <c r="C122">
        <v>7.82</v>
      </c>
      <c r="D122">
        <v>53.04</v>
      </c>
      <c r="E122">
        <v>37.56</v>
      </c>
      <c r="F122">
        <v>101.4</v>
      </c>
      <c r="G122" s="11">
        <v>0.70814479638009054</v>
      </c>
      <c r="H122" s="11">
        <v>0.13284730593091046</v>
      </c>
      <c r="J122" s="8">
        <v>401</v>
      </c>
      <c r="K122">
        <v>5.69</v>
      </c>
      <c r="L122">
        <v>3.83</v>
      </c>
      <c r="M122">
        <v>17.02</v>
      </c>
      <c r="N122">
        <v>9.1999999999999993</v>
      </c>
      <c r="O122">
        <v>24.83</v>
      </c>
      <c r="P122" s="11">
        <v>0.54054054054054046</v>
      </c>
      <c r="Q122" s="11">
        <v>0.21051322797669586</v>
      </c>
      <c r="S122" s="8">
        <v>527</v>
      </c>
      <c r="T122">
        <v>4.49</v>
      </c>
      <c r="U122">
        <v>3.72</v>
      </c>
      <c r="V122">
        <v>10.09</v>
      </c>
      <c r="W122">
        <v>4.72</v>
      </c>
      <c r="X122">
        <v>12.74</v>
      </c>
      <c r="Y122" s="11">
        <v>0.46778989098116946</v>
      </c>
      <c r="Z122" s="11">
        <v>0.14508120550654166</v>
      </c>
      <c r="AB122" s="8">
        <v>577</v>
      </c>
      <c r="AC122">
        <v>4.96</v>
      </c>
      <c r="AD122">
        <v>3.5</v>
      </c>
      <c r="AE122">
        <v>13.52</v>
      </c>
      <c r="AF122">
        <v>5.14</v>
      </c>
      <c r="AG122">
        <v>13.88</v>
      </c>
      <c r="AH122" s="11">
        <v>0.38017751479289941</v>
      </c>
      <c r="AI122" s="11">
        <v>0.16156479410645333</v>
      </c>
    </row>
    <row r="123" spans="1:35" x14ac:dyDescent="0.35">
      <c r="A123" s="8">
        <v>527</v>
      </c>
      <c r="B123">
        <v>6.75</v>
      </c>
      <c r="C123">
        <v>5.65</v>
      </c>
      <c r="D123">
        <v>29.54</v>
      </c>
      <c r="E123">
        <v>15.52</v>
      </c>
      <c r="F123">
        <v>41.91</v>
      </c>
      <c r="G123" s="11">
        <v>0.52538930264048744</v>
      </c>
      <c r="H123" s="11">
        <v>0.13756008203402145</v>
      </c>
      <c r="J123" s="8">
        <v>401</v>
      </c>
      <c r="K123">
        <v>5.28</v>
      </c>
      <c r="L123">
        <v>3.73</v>
      </c>
      <c r="M123">
        <v>15.3</v>
      </c>
      <c r="N123">
        <v>7.48</v>
      </c>
      <c r="O123">
        <v>20.190000000000001</v>
      </c>
      <c r="P123" s="11">
        <v>0.48888888888888887</v>
      </c>
      <c r="Q123" s="11">
        <v>0.19446945155662879</v>
      </c>
      <c r="S123" s="8">
        <v>527</v>
      </c>
      <c r="T123">
        <v>5.74</v>
      </c>
      <c r="U123">
        <v>4.82</v>
      </c>
      <c r="V123">
        <v>21.08</v>
      </c>
      <c r="W123">
        <v>10.85</v>
      </c>
      <c r="X123">
        <v>29.29</v>
      </c>
      <c r="Y123" s="11">
        <v>0.51470588235294124</v>
      </c>
      <c r="Z123" s="11">
        <v>0.15539074433419797</v>
      </c>
      <c r="AB123" s="8">
        <v>577</v>
      </c>
      <c r="AC123">
        <v>7.5</v>
      </c>
      <c r="AD123">
        <v>3.69</v>
      </c>
      <c r="AE123">
        <v>14.29</v>
      </c>
      <c r="AF123">
        <v>4.59</v>
      </c>
      <c r="AG123">
        <v>12.39</v>
      </c>
      <c r="AH123" s="11">
        <v>0.32120363890832754</v>
      </c>
      <c r="AI123" s="11">
        <v>8.5842047434058169E-2</v>
      </c>
    </row>
    <row r="124" spans="1:35" x14ac:dyDescent="0.35">
      <c r="A124" s="8">
        <v>527</v>
      </c>
      <c r="B124">
        <v>5.79</v>
      </c>
      <c r="C124">
        <v>4.9800000000000004</v>
      </c>
      <c r="D124">
        <v>22.33</v>
      </c>
      <c r="E124">
        <v>9.69</v>
      </c>
      <c r="F124">
        <v>26.17</v>
      </c>
      <c r="G124" s="11">
        <v>0.43394536497984776</v>
      </c>
      <c r="H124" s="11">
        <v>0.12888070571488072</v>
      </c>
      <c r="J124" s="8">
        <v>401</v>
      </c>
      <c r="K124">
        <v>4.25</v>
      </c>
      <c r="L124">
        <v>3.69</v>
      </c>
      <c r="M124">
        <v>12.24</v>
      </c>
      <c r="N124">
        <v>4.67</v>
      </c>
      <c r="O124">
        <v>12.61</v>
      </c>
      <c r="P124" s="11">
        <v>0.38153594771241828</v>
      </c>
      <c r="Q124" s="11">
        <v>0.15412624433566002</v>
      </c>
      <c r="S124" s="8">
        <v>527</v>
      </c>
      <c r="T124">
        <v>6.34</v>
      </c>
      <c r="U124">
        <v>4.46</v>
      </c>
      <c r="V124">
        <v>15.48</v>
      </c>
      <c r="W124">
        <v>4.87</v>
      </c>
      <c r="X124">
        <v>13.15</v>
      </c>
      <c r="Y124" s="11">
        <v>0.31459948320413439</v>
      </c>
      <c r="Z124" s="11">
        <v>7.3751585916569731E-2</v>
      </c>
      <c r="AB124" s="8">
        <v>577</v>
      </c>
      <c r="AC124">
        <v>5.9</v>
      </c>
      <c r="AD124">
        <v>5.4</v>
      </c>
      <c r="AE124">
        <v>24.91</v>
      </c>
      <c r="AF124">
        <v>6.37</v>
      </c>
      <c r="AG124">
        <v>17.2</v>
      </c>
      <c r="AH124" s="11">
        <v>0.25572059413890003</v>
      </c>
      <c r="AI124" s="11">
        <v>7.0713328276164694E-2</v>
      </c>
    </row>
    <row r="125" spans="1:35" x14ac:dyDescent="0.35">
      <c r="A125" s="8">
        <v>527</v>
      </c>
      <c r="B125">
        <v>6.7</v>
      </c>
      <c r="C125">
        <v>5.22</v>
      </c>
      <c r="D125">
        <v>26.53</v>
      </c>
      <c r="E125">
        <v>13.11</v>
      </c>
      <c r="F125">
        <v>35.4</v>
      </c>
      <c r="G125" s="11">
        <v>0.49415755748209572</v>
      </c>
      <c r="H125" s="11">
        <v>0.13714761533426462</v>
      </c>
      <c r="J125" s="8">
        <v>401</v>
      </c>
      <c r="K125">
        <v>4.59</v>
      </c>
      <c r="L125">
        <v>3.53</v>
      </c>
      <c r="M125">
        <v>12.38</v>
      </c>
      <c r="N125">
        <v>3.81</v>
      </c>
      <c r="O125">
        <v>10.28</v>
      </c>
      <c r="P125" s="11">
        <v>0.30775444264943458</v>
      </c>
      <c r="Q125" s="11">
        <v>0.12722259713195874</v>
      </c>
      <c r="S125" s="8">
        <v>527</v>
      </c>
      <c r="T125">
        <v>4.74</v>
      </c>
      <c r="U125">
        <v>4.05</v>
      </c>
      <c r="V125">
        <v>14.8</v>
      </c>
      <c r="W125">
        <v>5.42</v>
      </c>
      <c r="X125">
        <v>14.64</v>
      </c>
      <c r="Y125" s="11">
        <v>0.36621621621621619</v>
      </c>
      <c r="Z125" s="11">
        <v>0.13314114150676673</v>
      </c>
      <c r="AB125" s="8">
        <v>577</v>
      </c>
      <c r="AC125">
        <v>8.33</v>
      </c>
      <c r="AD125">
        <v>6.81</v>
      </c>
      <c r="AE125">
        <v>43.65</v>
      </c>
      <c r="AF125">
        <v>23.16</v>
      </c>
      <c r="AG125">
        <v>62.52</v>
      </c>
      <c r="AH125" s="11">
        <v>0.53058419243986255</v>
      </c>
      <c r="AI125" s="11">
        <v>0.11449873999966333</v>
      </c>
    </row>
    <row r="126" spans="1:35" x14ac:dyDescent="0.35">
      <c r="A126" s="8">
        <v>527</v>
      </c>
      <c r="B126">
        <v>5.21</v>
      </c>
      <c r="C126">
        <v>4.17</v>
      </c>
      <c r="D126">
        <v>16.71</v>
      </c>
      <c r="E126">
        <v>8.82</v>
      </c>
      <c r="F126">
        <v>23.83</v>
      </c>
      <c r="G126" s="11">
        <v>0.52782764811490124</v>
      </c>
      <c r="H126" s="11">
        <v>0.18593456393113272</v>
      </c>
      <c r="J126" s="8">
        <v>401</v>
      </c>
      <c r="K126">
        <v>6.64</v>
      </c>
      <c r="L126">
        <v>5.9</v>
      </c>
      <c r="M126">
        <v>30.55</v>
      </c>
      <c r="N126">
        <v>14.38</v>
      </c>
      <c r="O126">
        <v>38.82</v>
      </c>
      <c r="P126" s="11">
        <v>0.47070376432078559</v>
      </c>
      <c r="Q126" s="11">
        <v>0.11881962053876578</v>
      </c>
      <c r="S126" s="8">
        <v>527</v>
      </c>
      <c r="T126">
        <v>5.0199999999999996</v>
      </c>
      <c r="U126">
        <v>4.08</v>
      </c>
      <c r="V126">
        <v>15.59</v>
      </c>
      <c r="W126">
        <v>7.12</v>
      </c>
      <c r="X126">
        <v>19.23</v>
      </c>
      <c r="Y126" s="11">
        <v>0.45670301475304681</v>
      </c>
      <c r="Z126" s="11">
        <v>0.16272614197395754</v>
      </c>
      <c r="AB126" s="8">
        <v>577</v>
      </c>
      <c r="AC126">
        <v>6.94</v>
      </c>
      <c r="AD126">
        <v>5.19</v>
      </c>
      <c r="AE126">
        <v>26.37</v>
      </c>
      <c r="AF126">
        <v>6.48</v>
      </c>
      <c r="AG126">
        <v>17.489999999999998</v>
      </c>
      <c r="AH126" s="11">
        <v>0.24573378839590446</v>
      </c>
      <c r="AI126" s="11">
        <v>6.6203690150935288E-2</v>
      </c>
    </row>
    <row r="127" spans="1:35" x14ac:dyDescent="0.35">
      <c r="A127" s="8">
        <v>527</v>
      </c>
      <c r="B127">
        <v>7.17</v>
      </c>
      <c r="C127">
        <v>4.88</v>
      </c>
      <c r="D127">
        <v>27.21</v>
      </c>
      <c r="E127">
        <v>15.59</v>
      </c>
      <c r="F127">
        <v>42.1</v>
      </c>
      <c r="G127" s="11">
        <v>0.57295112091142963</v>
      </c>
      <c r="H127" s="11">
        <v>0.17437679581248747</v>
      </c>
      <c r="J127" s="8">
        <v>401</v>
      </c>
      <c r="K127">
        <v>5.29</v>
      </c>
      <c r="L127">
        <v>4.95</v>
      </c>
      <c r="M127">
        <v>20.34</v>
      </c>
      <c r="N127">
        <v>9.9</v>
      </c>
      <c r="O127">
        <v>26.72</v>
      </c>
      <c r="P127" s="11">
        <v>0.48672566371681419</v>
      </c>
      <c r="Q127" s="11">
        <v>0.14587151798535403</v>
      </c>
      <c r="S127" s="8">
        <v>527</v>
      </c>
      <c r="T127">
        <v>6.13</v>
      </c>
      <c r="U127">
        <v>4.95</v>
      </c>
      <c r="V127">
        <v>23.17</v>
      </c>
      <c r="W127">
        <v>12.64</v>
      </c>
      <c r="X127">
        <v>34.119999999999997</v>
      </c>
      <c r="Y127" s="11">
        <v>0.54553301683211042</v>
      </c>
      <c r="Z127" s="11">
        <v>0.16072283311090499</v>
      </c>
      <c r="AB127" s="8">
        <v>577</v>
      </c>
      <c r="AC127">
        <v>7.31</v>
      </c>
      <c r="AD127">
        <v>5.0199999999999996</v>
      </c>
      <c r="AE127">
        <v>27.42</v>
      </c>
      <c r="AF127">
        <v>7.96</v>
      </c>
      <c r="AG127">
        <v>21.5</v>
      </c>
      <c r="AH127" s="11">
        <v>0.29029905178701676</v>
      </c>
      <c r="AI127" s="11">
        <v>8.2525779312743672E-2</v>
      </c>
    </row>
    <row r="128" spans="1:35" x14ac:dyDescent="0.35">
      <c r="A128" s="8">
        <v>527</v>
      </c>
      <c r="B128">
        <v>6.66</v>
      </c>
      <c r="C128">
        <v>4.82</v>
      </c>
      <c r="D128">
        <v>24.08</v>
      </c>
      <c r="E128">
        <v>10.58</v>
      </c>
      <c r="F128">
        <v>28.57</v>
      </c>
      <c r="G128" s="11">
        <v>0.43936877076411962</v>
      </c>
      <c r="H128" s="11">
        <v>0.13059265151077865</v>
      </c>
      <c r="J128" s="8">
        <v>527</v>
      </c>
      <c r="K128">
        <v>5.55</v>
      </c>
      <c r="L128">
        <v>3.69</v>
      </c>
      <c r="M128">
        <v>10.86</v>
      </c>
      <c r="N128">
        <v>3.76</v>
      </c>
      <c r="O128">
        <v>10.16</v>
      </c>
      <c r="P128" s="11">
        <v>0.34622467771639043</v>
      </c>
      <c r="Q128" s="11">
        <v>9.5026231629293634E-2</v>
      </c>
      <c r="S128" s="8">
        <v>527</v>
      </c>
      <c r="T128">
        <v>5.53</v>
      </c>
      <c r="U128">
        <v>4.49</v>
      </c>
      <c r="V128">
        <v>19.12</v>
      </c>
      <c r="W128">
        <v>8.33</v>
      </c>
      <c r="X128">
        <v>22.5</v>
      </c>
      <c r="Y128" s="11">
        <v>0.43566945606694557</v>
      </c>
      <c r="Z128" s="11">
        <v>0.14270150906250309</v>
      </c>
      <c r="AB128" s="8">
        <v>577</v>
      </c>
      <c r="AC128">
        <v>4.8499999999999996</v>
      </c>
      <c r="AD128">
        <v>3.89</v>
      </c>
      <c r="AE128">
        <v>14.66</v>
      </c>
      <c r="AF128">
        <v>1.75</v>
      </c>
      <c r="AG128">
        <v>4.7300000000000004</v>
      </c>
      <c r="AH128" s="11">
        <v>0.11937244201909959</v>
      </c>
      <c r="AI128" s="11">
        <v>4.5540572416374124E-2</v>
      </c>
    </row>
    <row r="129" spans="1:35" x14ac:dyDescent="0.35">
      <c r="A129" s="8">
        <v>527</v>
      </c>
      <c r="B129">
        <v>7.1</v>
      </c>
      <c r="C129">
        <v>5.71</v>
      </c>
      <c r="D129">
        <v>31.03</v>
      </c>
      <c r="E129">
        <v>19</v>
      </c>
      <c r="F129">
        <v>51.31</v>
      </c>
      <c r="G129" s="11">
        <v>0.61231066709635829</v>
      </c>
      <c r="H129" s="11">
        <v>0.15675608681960088</v>
      </c>
      <c r="J129" s="8">
        <v>527</v>
      </c>
      <c r="K129">
        <v>3.53</v>
      </c>
      <c r="L129">
        <v>3.18</v>
      </c>
      <c r="M129">
        <v>8.6</v>
      </c>
      <c r="N129">
        <v>3.22</v>
      </c>
      <c r="O129">
        <v>8.6999999999999993</v>
      </c>
      <c r="P129" s="11">
        <v>0.37441860465116283</v>
      </c>
      <c r="Q129" s="11">
        <v>0.17227739810957798</v>
      </c>
      <c r="S129" s="8">
        <v>527</v>
      </c>
      <c r="T129">
        <v>5.16</v>
      </c>
      <c r="U129">
        <v>4.3</v>
      </c>
      <c r="V129">
        <v>16.86</v>
      </c>
      <c r="W129">
        <v>10.87</v>
      </c>
      <c r="X129">
        <v>29.34</v>
      </c>
      <c r="Y129" s="11">
        <v>0.6447212336892052</v>
      </c>
      <c r="Z129" s="11">
        <v>0.21759269390228564</v>
      </c>
      <c r="AB129" s="8">
        <v>577</v>
      </c>
      <c r="AC129">
        <v>5.88</v>
      </c>
      <c r="AD129">
        <v>5.21</v>
      </c>
      <c r="AE129">
        <v>23.62</v>
      </c>
      <c r="AF129">
        <v>4.42</v>
      </c>
      <c r="AG129">
        <v>11.92</v>
      </c>
      <c r="AH129" s="11">
        <v>0.18712955122777306</v>
      </c>
      <c r="AI129" s="11">
        <v>5.2889672079389556E-2</v>
      </c>
    </row>
    <row r="130" spans="1:35" x14ac:dyDescent="0.35">
      <c r="A130" s="8">
        <v>527</v>
      </c>
      <c r="B130">
        <v>5.54</v>
      </c>
      <c r="C130">
        <v>5.16</v>
      </c>
      <c r="D130">
        <v>21.44</v>
      </c>
      <c r="E130">
        <v>8.69</v>
      </c>
      <c r="F130">
        <v>23.47</v>
      </c>
      <c r="G130" s="11">
        <v>0.40531716417910441</v>
      </c>
      <c r="H130" s="11">
        <v>0.11251540458241732</v>
      </c>
      <c r="J130" s="8">
        <v>527</v>
      </c>
      <c r="K130">
        <v>7.82</v>
      </c>
      <c r="L130">
        <v>6.67</v>
      </c>
      <c r="M130">
        <v>40.72</v>
      </c>
      <c r="N130">
        <v>17.63</v>
      </c>
      <c r="O130">
        <v>47.59</v>
      </c>
      <c r="P130" s="11">
        <v>0.43295677799607074</v>
      </c>
      <c r="Q130" s="11">
        <v>9.6782150765171687E-2</v>
      </c>
      <c r="S130" s="8">
        <v>527</v>
      </c>
      <c r="T130">
        <v>6.46</v>
      </c>
      <c r="U130">
        <v>5.51</v>
      </c>
      <c r="V130">
        <v>27.31</v>
      </c>
      <c r="W130">
        <v>18.91</v>
      </c>
      <c r="X130">
        <v>51.07</v>
      </c>
      <c r="Y130" s="11">
        <v>0.69242035884291475</v>
      </c>
      <c r="Z130" s="11">
        <v>0.18414383807872861</v>
      </c>
      <c r="AB130" s="8">
        <v>577</v>
      </c>
      <c r="AC130">
        <v>6.18</v>
      </c>
      <c r="AD130">
        <v>4.96</v>
      </c>
      <c r="AE130">
        <v>23.84</v>
      </c>
      <c r="AF130">
        <v>6.07</v>
      </c>
      <c r="AG130">
        <v>16.399999999999999</v>
      </c>
      <c r="AH130" s="11">
        <v>0.25461409395973156</v>
      </c>
      <c r="AI130" s="11">
        <v>7.6249717799379446E-2</v>
      </c>
    </row>
    <row r="131" spans="1:35" x14ac:dyDescent="0.35">
      <c r="A131" s="8">
        <v>527</v>
      </c>
      <c r="B131">
        <v>6.24</v>
      </c>
      <c r="C131">
        <v>4.93</v>
      </c>
      <c r="D131">
        <v>23.47</v>
      </c>
      <c r="E131">
        <v>14.12</v>
      </c>
      <c r="F131">
        <v>38.130000000000003</v>
      </c>
      <c r="G131" s="11">
        <v>0.60161908819769916</v>
      </c>
      <c r="H131" s="11">
        <v>0.17781059948164635</v>
      </c>
      <c r="J131" s="8">
        <v>527</v>
      </c>
      <c r="K131">
        <v>8.76</v>
      </c>
      <c r="L131">
        <v>8.2899999999999991</v>
      </c>
      <c r="M131">
        <v>56.49</v>
      </c>
      <c r="N131">
        <v>26.23</v>
      </c>
      <c r="O131">
        <v>70.83</v>
      </c>
      <c r="P131" s="11">
        <v>0.46432996990617809</v>
      </c>
      <c r="Q131" s="11">
        <v>8.3212103582422883E-2</v>
      </c>
      <c r="S131" s="8">
        <v>527</v>
      </c>
      <c r="T131">
        <v>6.28</v>
      </c>
      <c r="U131">
        <v>4.6100000000000003</v>
      </c>
      <c r="V131">
        <v>21.91</v>
      </c>
      <c r="W131">
        <v>14.8</v>
      </c>
      <c r="X131">
        <v>39.96</v>
      </c>
      <c r="Y131" s="11">
        <v>0.6754906435417618</v>
      </c>
      <c r="Z131" s="11">
        <v>0.21178812162886901</v>
      </c>
      <c r="AB131" s="8">
        <v>577</v>
      </c>
      <c r="AC131">
        <v>4.76</v>
      </c>
      <c r="AD131">
        <v>3.76</v>
      </c>
      <c r="AE131">
        <v>9.39</v>
      </c>
      <c r="AF131">
        <v>1.66</v>
      </c>
      <c r="AG131">
        <v>4.47</v>
      </c>
      <c r="AH131" s="11">
        <v>0.17678381256656014</v>
      </c>
      <c r="AI131" s="11">
        <v>4.7111488179898534E-2</v>
      </c>
    </row>
    <row r="132" spans="1:35" x14ac:dyDescent="0.35">
      <c r="A132" s="8">
        <v>527</v>
      </c>
      <c r="B132">
        <v>7.03</v>
      </c>
      <c r="C132">
        <v>6.03</v>
      </c>
      <c r="D132">
        <v>31.98</v>
      </c>
      <c r="E132">
        <v>18.440000000000001</v>
      </c>
      <c r="F132">
        <v>49.8</v>
      </c>
      <c r="G132" s="11">
        <v>0.57661038148843025</v>
      </c>
      <c r="H132" s="11">
        <v>0.1377756108156814</v>
      </c>
      <c r="J132" s="8">
        <v>527</v>
      </c>
      <c r="K132">
        <v>5.94</v>
      </c>
      <c r="L132">
        <v>5.61</v>
      </c>
      <c r="M132">
        <v>25.87</v>
      </c>
      <c r="N132">
        <v>16</v>
      </c>
      <c r="O132">
        <v>43.19</v>
      </c>
      <c r="P132" s="11">
        <v>0.61847700038654807</v>
      </c>
      <c r="Q132" s="11">
        <v>0.16345913367554599</v>
      </c>
      <c r="S132" s="8">
        <v>527</v>
      </c>
      <c r="T132">
        <v>6.19</v>
      </c>
      <c r="U132">
        <v>4.63</v>
      </c>
      <c r="V132">
        <v>21.19</v>
      </c>
      <c r="W132">
        <v>11.65</v>
      </c>
      <c r="X132">
        <v>31.46</v>
      </c>
      <c r="Y132" s="11">
        <v>0.54978763567720623</v>
      </c>
      <c r="Z132" s="11">
        <v>0.16767745435975426</v>
      </c>
      <c r="AB132" s="8">
        <v>577</v>
      </c>
      <c r="AC132">
        <v>4.8499999999999996</v>
      </c>
      <c r="AD132">
        <v>4.2699999999999996</v>
      </c>
      <c r="AE132">
        <v>16.11</v>
      </c>
      <c r="AF132">
        <v>3.41</v>
      </c>
      <c r="AG132">
        <v>9.1999999999999993</v>
      </c>
      <c r="AH132" s="11">
        <v>0.21166977032898823</v>
      </c>
      <c r="AI132" s="11">
        <v>7.3647543910459815E-2</v>
      </c>
    </row>
    <row r="133" spans="1:35" x14ac:dyDescent="0.35">
      <c r="A133" s="8">
        <v>527</v>
      </c>
      <c r="B133">
        <v>8.69</v>
      </c>
      <c r="C133">
        <v>7.12</v>
      </c>
      <c r="D133">
        <v>47.54</v>
      </c>
      <c r="E133">
        <v>33.909999999999997</v>
      </c>
      <c r="F133">
        <v>91.55</v>
      </c>
      <c r="G133" s="11">
        <v>0.71329406815313412</v>
      </c>
      <c r="H133" s="11">
        <v>0.14701085511517098</v>
      </c>
      <c r="J133" s="8">
        <v>527</v>
      </c>
      <c r="K133">
        <v>6.61</v>
      </c>
      <c r="L133">
        <v>5.19</v>
      </c>
      <c r="M133">
        <v>26.78</v>
      </c>
      <c r="N133">
        <v>10.73</v>
      </c>
      <c r="O133">
        <v>28.97</v>
      </c>
      <c r="P133" s="11">
        <v>0.40067214339058999</v>
      </c>
      <c r="Q133" s="11">
        <v>0.11509724396998511</v>
      </c>
      <c r="S133" s="8">
        <v>527</v>
      </c>
      <c r="T133">
        <v>5.86</v>
      </c>
      <c r="U133">
        <v>4.91</v>
      </c>
      <c r="V133">
        <v>22.37</v>
      </c>
      <c r="W133">
        <v>12.84</v>
      </c>
      <c r="X133">
        <v>34.659999999999997</v>
      </c>
      <c r="Y133" s="11">
        <v>0.57398301296379073</v>
      </c>
      <c r="Z133" s="11">
        <v>0.17358244492705541</v>
      </c>
      <c r="AB133" s="8">
        <v>577</v>
      </c>
      <c r="AC133">
        <v>4.63</v>
      </c>
      <c r="AD133">
        <v>3.97</v>
      </c>
      <c r="AE133">
        <v>13.95</v>
      </c>
      <c r="AF133">
        <v>1.56</v>
      </c>
      <c r="AG133">
        <v>4.22</v>
      </c>
      <c r="AH133" s="11">
        <v>0.11182795698924732</v>
      </c>
      <c r="AI133" s="11">
        <v>4.0828551409733432E-2</v>
      </c>
    </row>
    <row r="134" spans="1:35" x14ac:dyDescent="0.35">
      <c r="A134" s="8">
        <v>527</v>
      </c>
      <c r="B134">
        <v>7.77</v>
      </c>
      <c r="C134">
        <v>6.57</v>
      </c>
      <c r="D134">
        <v>39.54</v>
      </c>
      <c r="E134">
        <v>31.35</v>
      </c>
      <c r="F134">
        <v>84.63</v>
      </c>
      <c r="G134" s="11">
        <v>0.79286798179059181</v>
      </c>
      <c r="H134" s="11">
        <v>0.17852011787787644</v>
      </c>
      <c r="J134" s="8">
        <v>527</v>
      </c>
      <c r="K134">
        <v>4.43</v>
      </c>
      <c r="L134">
        <v>3.37</v>
      </c>
      <c r="M134">
        <v>11.59</v>
      </c>
      <c r="N134">
        <v>5.3</v>
      </c>
      <c r="O134">
        <v>14.3</v>
      </c>
      <c r="P134" s="11">
        <v>0.45729076790336498</v>
      </c>
      <c r="Q134" s="11">
        <v>0.20119339509624282</v>
      </c>
      <c r="S134" s="8">
        <v>527</v>
      </c>
      <c r="T134">
        <v>4.8600000000000003</v>
      </c>
      <c r="U134">
        <v>3.6</v>
      </c>
      <c r="V134">
        <v>13.34</v>
      </c>
      <c r="W134">
        <v>6.07</v>
      </c>
      <c r="X134">
        <v>16.38</v>
      </c>
      <c r="Y134" s="11">
        <v>0.45502248875562223</v>
      </c>
      <c r="Z134" s="11">
        <v>0.18405549926989118</v>
      </c>
      <c r="AB134" s="8">
        <v>577</v>
      </c>
      <c r="AC134">
        <v>5.23</v>
      </c>
      <c r="AD134">
        <v>4.16</v>
      </c>
      <c r="AE134">
        <v>16.5</v>
      </c>
      <c r="AF134">
        <v>4.08</v>
      </c>
      <c r="AG134">
        <v>11.02</v>
      </c>
      <c r="AH134" s="11">
        <v>0.24727272727272728</v>
      </c>
      <c r="AI134" s="11">
        <v>8.6094060400072905E-2</v>
      </c>
    </row>
    <row r="135" spans="1:35" x14ac:dyDescent="0.35">
      <c r="A135" s="8">
        <v>527</v>
      </c>
      <c r="B135">
        <v>5.84</v>
      </c>
      <c r="C135">
        <v>5.28</v>
      </c>
      <c r="D135">
        <v>23.82</v>
      </c>
      <c r="E135">
        <v>14.1</v>
      </c>
      <c r="F135">
        <v>38.08</v>
      </c>
      <c r="G135" s="11">
        <v>0.59193954659949621</v>
      </c>
      <c r="H135" s="11">
        <v>0.1654016349670421</v>
      </c>
      <c r="J135" s="8">
        <v>527</v>
      </c>
      <c r="K135">
        <v>5.8</v>
      </c>
      <c r="L135">
        <v>5.3</v>
      </c>
      <c r="M135">
        <v>23.57</v>
      </c>
      <c r="N135">
        <v>12.52</v>
      </c>
      <c r="O135">
        <v>33.79</v>
      </c>
      <c r="P135" s="11">
        <v>0.53118370810352145</v>
      </c>
      <c r="Q135" s="11">
        <v>0.14676617430504388</v>
      </c>
      <c r="S135" s="8">
        <v>527</v>
      </c>
      <c r="T135">
        <v>5.98</v>
      </c>
      <c r="U135">
        <v>4.8899999999999997</v>
      </c>
      <c r="V135">
        <v>22.75</v>
      </c>
      <c r="W135">
        <v>11.95</v>
      </c>
      <c r="X135">
        <v>32.26</v>
      </c>
      <c r="Y135" s="11">
        <v>0.5252747252747253</v>
      </c>
      <c r="Z135" s="11">
        <v>0.15960642894300622</v>
      </c>
      <c r="AB135" s="8">
        <v>577</v>
      </c>
      <c r="AC135">
        <v>6.32</v>
      </c>
      <c r="AD135">
        <v>4.75</v>
      </c>
      <c r="AE135">
        <v>23.42</v>
      </c>
      <c r="AF135">
        <v>8.6199999999999992</v>
      </c>
      <c r="AG135">
        <v>23.29</v>
      </c>
      <c r="AH135" s="11">
        <v>0.36806148590947901</v>
      </c>
      <c r="AI135" s="11">
        <v>0.11545276702146395</v>
      </c>
    </row>
    <row r="136" spans="1:35" x14ac:dyDescent="0.35">
      <c r="A136" s="8">
        <v>527</v>
      </c>
      <c r="B136">
        <v>5.74</v>
      </c>
      <c r="C136">
        <v>5.59</v>
      </c>
      <c r="D136">
        <v>24.94</v>
      </c>
      <c r="E136">
        <v>20.2</v>
      </c>
      <c r="F136">
        <v>54.54</v>
      </c>
      <c r="G136" s="11">
        <v>0.80994386527666395</v>
      </c>
      <c r="H136" s="11">
        <v>0.21508852382392338</v>
      </c>
      <c r="J136" s="8">
        <v>527</v>
      </c>
      <c r="K136">
        <v>9.08</v>
      </c>
      <c r="L136">
        <v>6.72</v>
      </c>
      <c r="M136">
        <v>47.45</v>
      </c>
      <c r="N136">
        <v>31.26</v>
      </c>
      <c r="O136">
        <v>84.4</v>
      </c>
      <c r="P136" s="11">
        <v>0.65879873551106427</v>
      </c>
      <c r="Q136" s="11">
        <v>0.14560153607473938</v>
      </c>
      <c r="S136" s="8">
        <v>527</v>
      </c>
      <c r="T136">
        <v>4.87</v>
      </c>
      <c r="U136">
        <v>4.12</v>
      </c>
      <c r="V136">
        <v>15.4</v>
      </c>
      <c r="W136">
        <v>8.94</v>
      </c>
      <c r="X136">
        <v>24.15</v>
      </c>
      <c r="Y136" s="11">
        <v>0.58051948051948044</v>
      </c>
      <c r="Z136" s="11">
        <v>0.2065453885926459</v>
      </c>
      <c r="AB136" s="8">
        <v>577</v>
      </c>
      <c r="AC136">
        <v>5.37</v>
      </c>
      <c r="AD136">
        <v>4.38</v>
      </c>
      <c r="AE136">
        <v>17.96</v>
      </c>
      <c r="AF136">
        <v>2.11</v>
      </c>
      <c r="AG136">
        <v>5.7</v>
      </c>
      <c r="AH136" s="11">
        <v>0.11748329621380844</v>
      </c>
      <c r="AI136" s="11">
        <v>3.9116620466873656E-2</v>
      </c>
    </row>
    <row r="137" spans="1:35" x14ac:dyDescent="0.35">
      <c r="A137" s="8">
        <v>527</v>
      </c>
      <c r="B137">
        <v>7.27</v>
      </c>
      <c r="C137">
        <v>6.32</v>
      </c>
      <c r="D137">
        <v>35.61</v>
      </c>
      <c r="E137">
        <v>25.78</v>
      </c>
      <c r="F137">
        <v>69.599999999999994</v>
      </c>
      <c r="G137" s="11">
        <v>0.72395394552092118</v>
      </c>
      <c r="H137" s="11">
        <v>0.16955699975126748</v>
      </c>
      <c r="J137" s="8">
        <v>527</v>
      </c>
      <c r="K137">
        <v>9.7100000000000009</v>
      </c>
      <c r="L137">
        <v>8.9</v>
      </c>
      <c r="M137">
        <v>67.180000000000007</v>
      </c>
      <c r="N137">
        <v>44.14</v>
      </c>
      <c r="O137">
        <v>119.19</v>
      </c>
      <c r="P137" s="11">
        <v>0.65704078594819881</v>
      </c>
      <c r="Q137" s="11">
        <v>0.10960603396349861</v>
      </c>
      <c r="S137" s="8">
        <v>527</v>
      </c>
      <c r="T137">
        <v>5.82</v>
      </c>
      <c r="U137">
        <v>4.67</v>
      </c>
      <c r="V137">
        <v>20.84</v>
      </c>
      <c r="W137">
        <v>12.69</v>
      </c>
      <c r="X137">
        <v>34.26</v>
      </c>
      <c r="Y137" s="11">
        <v>0.60892514395393471</v>
      </c>
      <c r="Z137" s="11">
        <v>0.19094410456907021</v>
      </c>
      <c r="AB137" s="8">
        <v>577</v>
      </c>
      <c r="AC137">
        <v>7.71</v>
      </c>
      <c r="AD137">
        <v>6.88</v>
      </c>
      <c r="AE137">
        <v>40.380000000000003</v>
      </c>
      <c r="AF137">
        <v>20.170000000000002</v>
      </c>
      <c r="AG137">
        <v>54.46</v>
      </c>
      <c r="AH137" s="11">
        <v>0.4995047052996533</v>
      </c>
      <c r="AI137" s="11">
        <v>0.10555432220972355</v>
      </c>
    </row>
    <row r="138" spans="1:35" x14ac:dyDescent="0.35">
      <c r="A138" s="8">
        <v>527</v>
      </c>
      <c r="B138">
        <v>6.3</v>
      </c>
      <c r="C138">
        <v>4.78</v>
      </c>
      <c r="D138">
        <v>23.27</v>
      </c>
      <c r="E138">
        <v>14.46</v>
      </c>
      <c r="F138">
        <v>39.049999999999997</v>
      </c>
      <c r="G138" s="11">
        <v>0.62140094542329183</v>
      </c>
      <c r="H138" s="11">
        <v>0.19185509099804068</v>
      </c>
      <c r="J138" s="8">
        <v>527</v>
      </c>
      <c r="K138">
        <v>6.94</v>
      </c>
      <c r="L138">
        <v>5.36</v>
      </c>
      <c r="M138">
        <v>28.6</v>
      </c>
      <c r="N138">
        <v>17.170000000000002</v>
      </c>
      <c r="O138">
        <v>46.37</v>
      </c>
      <c r="P138" s="11">
        <v>0.60034965034965038</v>
      </c>
      <c r="Q138" s="11">
        <v>0.16446845889583134</v>
      </c>
      <c r="S138" s="8">
        <v>527</v>
      </c>
      <c r="T138">
        <v>6.56</v>
      </c>
      <c r="U138">
        <v>4.9000000000000004</v>
      </c>
      <c r="V138">
        <v>23.99</v>
      </c>
      <c r="W138">
        <v>13.75</v>
      </c>
      <c r="X138">
        <v>37.119999999999997</v>
      </c>
      <c r="Y138" s="11">
        <v>0.57315548145060446</v>
      </c>
      <c r="Z138" s="11">
        <v>0.16672782180546425</v>
      </c>
      <c r="AB138" s="8">
        <v>577</v>
      </c>
      <c r="AC138">
        <v>8.41</v>
      </c>
      <c r="AD138">
        <v>4.55</v>
      </c>
      <c r="AE138">
        <v>28.26</v>
      </c>
      <c r="AF138">
        <v>4.45</v>
      </c>
      <c r="AG138">
        <v>12.01</v>
      </c>
      <c r="AH138" s="11">
        <v>0.15746638358103326</v>
      </c>
      <c r="AI138" s="11">
        <v>4.8813797991834169E-2</v>
      </c>
    </row>
    <row r="139" spans="1:35" x14ac:dyDescent="0.35">
      <c r="A139" s="8">
        <v>527</v>
      </c>
      <c r="B139">
        <v>14.39</v>
      </c>
      <c r="C139">
        <v>12.1</v>
      </c>
      <c r="D139">
        <v>136.21</v>
      </c>
      <c r="E139">
        <v>116.48</v>
      </c>
      <c r="F139">
        <v>314.5</v>
      </c>
      <c r="G139" s="11">
        <v>0.85515013581969013</v>
      </c>
      <c r="H139" s="11">
        <v>0.10558961469076396</v>
      </c>
      <c r="J139" s="8">
        <v>527</v>
      </c>
      <c r="K139">
        <v>11.66</v>
      </c>
      <c r="L139">
        <v>10.220000000000001</v>
      </c>
      <c r="M139">
        <v>91.67</v>
      </c>
      <c r="N139">
        <v>86.37</v>
      </c>
      <c r="O139">
        <v>233.21</v>
      </c>
      <c r="P139" s="11">
        <v>0.94218392058470601</v>
      </c>
      <c r="Q139" s="11">
        <v>0.13544530493040224</v>
      </c>
      <c r="S139" s="8">
        <v>527</v>
      </c>
      <c r="T139">
        <v>4.99</v>
      </c>
      <c r="U139">
        <v>3.24</v>
      </c>
      <c r="V139">
        <v>12.46</v>
      </c>
      <c r="W139">
        <v>4.3499999999999996</v>
      </c>
      <c r="X139">
        <v>11.75</v>
      </c>
      <c r="Y139" s="11">
        <v>0.34911717495987155</v>
      </c>
      <c r="Z139" s="11">
        <v>0.15859886266583109</v>
      </c>
      <c r="AB139" s="8">
        <v>577</v>
      </c>
      <c r="AC139">
        <v>5.98</v>
      </c>
      <c r="AD139">
        <v>4.54</v>
      </c>
      <c r="AE139">
        <v>24.45</v>
      </c>
      <c r="AF139">
        <v>4.07</v>
      </c>
      <c r="AG139">
        <v>10.98</v>
      </c>
      <c r="AH139" s="11">
        <v>0.16646216768916158</v>
      </c>
      <c r="AI139" s="11">
        <v>6.3064200921507343E-2</v>
      </c>
    </row>
    <row r="140" spans="1:35" x14ac:dyDescent="0.35">
      <c r="A140" s="8">
        <v>527</v>
      </c>
      <c r="B140">
        <v>7.19</v>
      </c>
      <c r="C140">
        <v>6.64</v>
      </c>
      <c r="D140">
        <v>37.21</v>
      </c>
      <c r="E140">
        <v>24.83</v>
      </c>
      <c r="F140">
        <v>67.040000000000006</v>
      </c>
      <c r="G140" s="11">
        <v>0.6672937382424079</v>
      </c>
      <c r="H140" s="11">
        <v>0.14959361186197045</v>
      </c>
      <c r="J140" s="8">
        <v>527</v>
      </c>
      <c r="K140">
        <v>5.95</v>
      </c>
      <c r="L140">
        <v>4.3099999999999996</v>
      </c>
      <c r="M140">
        <v>18.86</v>
      </c>
      <c r="N140">
        <v>9.06</v>
      </c>
      <c r="O140">
        <v>24.45</v>
      </c>
      <c r="P140" s="11">
        <v>0.48038176033934255</v>
      </c>
      <c r="Q140" s="11">
        <v>0.15655180140842281</v>
      </c>
      <c r="S140" s="8">
        <v>527</v>
      </c>
      <c r="T140">
        <v>4.38</v>
      </c>
      <c r="U140">
        <v>3.28</v>
      </c>
      <c r="V140">
        <v>11.15</v>
      </c>
      <c r="W140">
        <v>6.84</v>
      </c>
      <c r="X140">
        <v>18.47</v>
      </c>
      <c r="Y140" s="11">
        <v>0.61345291479820629</v>
      </c>
      <c r="Z140" s="11">
        <v>0.27722709970331288</v>
      </c>
      <c r="AB140" s="8">
        <v>577</v>
      </c>
      <c r="AC140">
        <v>5.76</v>
      </c>
      <c r="AD140">
        <v>4.93</v>
      </c>
      <c r="AE140">
        <v>21.72</v>
      </c>
      <c r="AF140">
        <v>2.92</v>
      </c>
      <c r="AG140">
        <v>7.89</v>
      </c>
      <c r="AH140" s="11">
        <v>0.13443830570902396</v>
      </c>
      <c r="AI140" s="11">
        <v>3.9835283028348059E-2</v>
      </c>
    </row>
    <row r="141" spans="1:35" x14ac:dyDescent="0.35">
      <c r="A141" s="8">
        <v>527</v>
      </c>
      <c r="B141">
        <v>6.39</v>
      </c>
      <c r="C141">
        <v>5.31</v>
      </c>
      <c r="D141">
        <v>26.07</v>
      </c>
      <c r="E141">
        <v>19.899999999999999</v>
      </c>
      <c r="F141">
        <v>53.74</v>
      </c>
      <c r="G141" s="11">
        <v>0.76332949750671264</v>
      </c>
      <c r="H141" s="11">
        <v>0.21094272585719986</v>
      </c>
      <c r="J141" s="8">
        <v>527</v>
      </c>
      <c r="K141">
        <v>5.32</v>
      </c>
      <c r="L141">
        <v>5.0999999999999996</v>
      </c>
      <c r="M141">
        <v>21.09</v>
      </c>
      <c r="N141">
        <v>10.37</v>
      </c>
      <c r="O141">
        <v>27.99</v>
      </c>
      <c r="P141" s="11">
        <v>0.49170222854433376</v>
      </c>
      <c r="Q141" s="11">
        <v>0.1431291689312342</v>
      </c>
      <c r="S141" s="8">
        <v>527</v>
      </c>
      <c r="T141">
        <v>5.94</v>
      </c>
      <c r="U141">
        <v>3.9</v>
      </c>
      <c r="V141">
        <v>17.59</v>
      </c>
      <c r="W141">
        <v>8.41</v>
      </c>
      <c r="X141">
        <v>22.7</v>
      </c>
      <c r="Y141" s="11">
        <v>0.47811256395679363</v>
      </c>
      <c r="Z141" s="11">
        <v>0.1777795139299424</v>
      </c>
      <c r="AB141" s="8">
        <v>577</v>
      </c>
      <c r="AC141">
        <v>4.78</v>
      </c>
      <c r="AD141">
        <v>4.25</v>
      </c>
      <c r="AE141">
        <v>15.82</v>
      </c>
      <c r="AF141">
        <v>3.1</v>
      </c>
      <c r="AG141">
        <v>8.3699999999999992</v>
      </c>
      <c r="AH141" s="11">
        <v>0.19595448798988621</v>
      </c>
      <c r="AI141" s="11">
        <v>6.8573657633663992E-2</v>
      </c>
    </row>
    <row r="142" spans="1:35" x14ac:dyDescent="0.35">
      <c r="A142" s="8">
        <v>527</v>
      </c>
      <c r="B142">
        <v>6.92</v>
      </c>
      <c r="C142">
        <v>5.1100000000000003</v>
      </c>
      <c r="D142">
        <v>26.65</v>
      </c>
      <c r="E142">
        <v>14.05</v>
      </c>
      <c r="F142">
        <v>37.92</v>
      </c>
      <c r="G142" s="11">
        <v>0.52720450281425901</v>
      </c>
      <c r="H142" s="11">
        <v>0.14850114669722003</v>
      </c>
      <c r="J142" s="8">
        <v>527</v>
      </c>
      <c r="K142">
        <v>6.91</v>
      </c>
      <c r="L142">
        <v>5.24</v>
      </c>
      <c r="M142">
        <v>28.29</v>
      </c>
      <c r="N142">
        <v>11.95</v>
      </c>
      <c r="O142">
        <v>32.270000000000003</v>
      </c>
      <c r="P142" s="11">
        <v>0.42241074584658889</v>
      </c>
      <c r="Q142" s="11">
        <v>0.12028976089822284</v>
      </c>
      <c r="S142" s="8">
        <v>527</v>
      </c>
      <c r="T142">
        <v>4.96</v>
      </c>
      <c r="U142">
        <v>3.64</v>
      </c>
      <c r="V142">
        <v>13.79</v>
      </c>
      <c r="W142">
        <v>5.85</v>
      </c>
      <c r="X142">
        <v>15.79</v>
      </c>
      <c r="Y142" s="11">
        <v>0.42422044960116029</v>
      </c>
      <c r="Z142" s="11">
        <v>0.1700093472853936</v>
      </c>
      <c r="AB142" s="8">
        <v>577</v>
      </c>
      <c r="AC142">
        <v>7.65</v>
      </c>
      <c r="AD142">
        <v>6.35</v>
      </c>
      <c r="AE142">
        <v>37.97</v>
      </c>
      <c r="AF142">
        <v>9.5399999999999991</v>
      </c>
      <c r="AG142">
        <v>25.76</v>
      </c>
      <c r="AH142" s="11">
        <v>0.2512509876218067</v>
      </c>
      <c r="AI142" s="11">
        <v>5.9066449577601439E-2</v>
      </c>
    </row>
    <row r="143" spans="1:35" x14ac:dyDescent="0.35">
      <c r="A143" s="8">
        <v>527</v>
      </c>
      <c r="B143">
        <v>18.989999999999998</v>
      </c>
      <c r="C143">
        <v>15.17</v>
      </c>
      <c r="D143">
        <v>225.82</v>
      </c>
      <c r="E143">
        <v>184.03</v>
      </c>
      <c r="F143">
        <v>496.89</v>
      </c>
      <c r="G143" s="11">
        <v>0.81494110353378801</v>
      </c>
      <c r="H143" s="11">
        <v>8.0425519988531591E-2</v>
      </c>
      <c r="J143" s="8">
        <v>527</v>
      </c>
      <c r="K143">
        <v>7.15</v>
      </c>
      <c r="L143">
        <v>5.73</v>
      </c>
      <c r="M143">
        <v>31.94</v>
      </c>
      <c r="N143">
        <v>11.54</v>
      </c>
      <c r="O143">
        <v>31.16</v>
      </c>
      <c r="P143" s="11">
        <v>0.36130244207889789</v>
      </c>
      <c r="Q143" s="11">
        <v>9.3884068312110977E-2</v>
      </c>
      <c r="S143" s="8">
        <v>527</v>
      </c>
      <c r="T143">
        <v>5.8</v>
      </c>
      <c r="U143">
        <v>3.79</v>
      </c>
      <c r="V143">
        <v>16.420000000000002</v>
      </c>
      <c r="W143">
        <v>8</v>
      </c>
      <c r="X143">
        <v>21.59</v>
      </c>
      <c r="Y143" s="11">
        <v>0.48721071863580995</v>
      </c>
      <c r="Z143" s="11">
        <v>0.18339392744725841</v>
      </c>
      <c r="AB143" s="8">
        <v>577</v>
      </c>
      <c r="AC143">
        <v>7.49</v>
      </c>
      <c r="AD143">
        <v>5.62</v>
      </c>
      <c r="AE143">
        <v>32.76</v>
      </c>
      <c r="AF143">
        <v>20.02</v>
      </c>
      <c r="AG143">
        <v>54.06</v>
      </c>
      <c r="AH143" s="11">
        <v>0.61111111111111116</v>
      </c>
      <c r="AI143" s="11">
        <v>0.16162591703303453</v>
      </c>
    </row>
    <row r="144" spans="1:35" x14ac:dyDescent="0.35">
      <c r="A144" s="8">
        <v>577</v>
      </c>
      <c r="B144">
        <v>7.41</v>
      </c>
      <c r="C144">
        <v>7.05</v>
      </c>
      <c r="D144">
        <v>39.43</v>
      </c>
      <c r="E144">
        <v>30.23</v>
      </c>
      <c r="F144">
        <v>81.62</v>
      </c>
      <c r="G144" s="11">
        <v>0.76667512046664976</v>
      </c>
      <c r="H144" s="11">
        <v>0.15676282560320534</v>
      </c>
      <c r="J144" s="8">
        <v>527</v>
      </c>
      <c r="K144">
        <v>9.31</v>
      </c>
      <c r="L144">
        <v>7.93</v>
      </c>
      <c r="M144">
        <v>57.87</v>
      </c>
      <c r="N144">
        <v>34.43</v>
      </c>
      <c r="O144">
        <v>92.95</v>
      </c>
      <c r="P144" s="11">
        <v>0.59495420770692931</v>
      </c>
      <c r="Q144" s="11">
        <v>0.11231618532391023</v>
      </c>
      <c r="S144" s="8">
        <v>527</v>
      </c>
      <c r="T144">
        <v>5.8</v>
      </c>
      <c r="U144">
        <v>3.77</v>
      </c>
      <c r="V144">
        <v>17.03</v>
      </c>
      <c r="W144">
        <v>8.07</v>
      </c>
      <c r="X144">
        <v>21.79</v>
      </c>
      <c r="Y144" s="11">
        <v>0.47386964180857311</v>
      </c>
      <c r="Z144" s="11">
        <v>0.18696668093675886</v>
      </c>
      <c r="AB144" s="8">
        <v>577</v>
      </c>
      <c r="AC144">
        <v>7.37</v>
      </c>
      <c r="AD144">
        <v>6.49</v>
      </c>
      <c r="AE144">
        <v>36.299999999999997</v>
      </c>
      <c r="AF144">
        <v>8.36</v>
      </c>
      <c r="AG144">
        <v>22.58</v>
      </c>
      <c r="AH144" s="11">
        <v>0.23030303030303031</v>
      </c>
      <c r="AI144" s="11">
        <v>5.1434056034511601E-2</v>
      </c>
    </row>
    <row r="145" spans="1:35" x14ac:dyDescent="0.35">
      <c r="A145" s="8">
        <v>577</v>
      </c>
      <c r="B145">
        <v>10.39</v>
      </c>
      <c r="C145">
        <v>7.31</v>
      </c>
      <c r="D145">
        <v>58.57</v>
      </c>
      <c r="E145">
        <v>9.06</v>
      </c>
      <c r="F145">
        <v>24.47</v>
      </c>
      <c r="G145" s="11">
        <v>0.15468669967560186</v>
      </c>
      <c r="H145" s="11">
        <v>3.1165871370633386E-2</v>
      </c>
      <c r="J145" s="8">
        <v>527</v>
      </c>
      <c r="K145">
        <v>7.21</v>
      </c>
      <c r="L145">
        <v>6.55</v>
      </c>
      <c r="M145">
        <v>36.86</v>
      </c>
      <c r="N145">
        <v>22.05</v>
      </c>
      <c r="O145">
        <v>59.55</v>
      </c>
      <c r="P145" s="11">
        <v>0.59820944112859475</v>
      </c>
      <c r="Q145" s="11">
        <v>0.13614199387239287</v>
      </c>
      <c r="S145" s="8">
        <v>527</v>
      </c>
      <c r="T145">
        <v>7.75</v>
      </c>
      <c r="U145">
        <v>5.14</v>
      </c>
      <c r="V145">
        <v>24.33</v>
      </c>
      <c r="W145">
        <v>6.94</v>
      </c>
      <c r="X145">
        <v>18.75</v>
      </c>
      <c r="Y145" s="11">
        <v>0.28524455404849985</v>
      </c>
      <c r="Z145" s="11">
        <v>6.4734069186625609E-2</v>
      </c>
      <c r="AB145" s="8">
        <v>690</v>
      </c>
      <c r="AC145">
        <v>4.2300000000000004</v>
      </c>
      <c r="AD145">
        <v>3.25</v>
      </c>
      <c r="AE145">
        <v>10.56</v>
      </c>
      <c r="AF145">
        <v>2.2599999999999998</v>
      </c>
      <c r="AG145">
        <v>6.11</v>
      </c>
      <c r="AH145" s="11">
        <v>0.21401515151515149</v>
      </c>
      <c r="AI145" s="11">
        <v>9.6605694610817666E-2</v>
      </c>
    </row>
    <row r="146" spans="1:35" x14ac:dyDescent="0.35">
      <c r="A146" s="8">
        <v>577</v>
      </c>
      <c r="B146">
        <v>7.64</v>
      </c>
      <c r="C146">
        <v>7.16</v>
      </c>
      <c r="D146">
        <v>43.46</v>
      </c>
      <c r="E146">
        <v>30.85</v>
      </c>
      <c r="F146">
        <v>83.28</v>
      </c>
      <c r="G146" s="11">
        <v>0.70984813621721121</v>
      </c>
      <c r="H146" s="11">
        <v>0.15043093084550574</v>
      </c>
      <c r="J146" s="8">
        <v>527</v>
      </c>
      <c r="K146">
        <v>4.17</v>
      </c>
      <c r="L146">
        <v>3.25</v>
      </c>
      <c r="M146">
        <v>10.51</v>
      </c>
      <c r="N146">
        <v>4.0599999999999996</v>
      </c>
      <c r="O146">
        <v>10.95</v>
      </c>
      <c r="P146" s="11">
        <v>0.38629876308277827</v>
      </c>
      <c r="Q146" s="11">
        <v>0.17604538083946231</v>
      </c>
      <c r="S146" s="8">
        <v>577</v>
      </c>
      <c r="T146">
        <v>6.39</v>
      </c>
      <c r="U146">
        <v>4.3600000000000003</v>
      </c>
      <c r="V146">
        <v>21.33</v>
      </c>
      <c r="W146">
        <v>10.8</v>
      </c>
      <c r="X146">
        <v>29.17</v>
      </c>
      <c r="Y146" s="11">
        <v>0.50632911392405067</v>
      </c>
      <c r="Z146" s="11">
        <v>0.16980532153089239</v>
      </c>
      <c r="AB146" s="8">
        <v>690</v>
      </c>
      <c r="AC146">
        <v>3.43</v>
      </c>
      <c r="AD146">
        <v>2.61</v>
      </c>
      <c r="AE146">
        <v>6.84</v>
      </c>
      <c r="AF146">
        <v>1.43</v>
      </c>
      <c r="AG146">
        <v>3.85</v>
      </c>
      <c r="AH146" s="11">
        <v>0.20906432748538012</v>
      </c>
      <c r="AI146" s="11">
        <v>0.11688594178592793</v>
      </c>
    </row>
    <row r="147" spans="1:35" x14ac:dyDescent="0.35">
      <c r="A147" s="8">
        <v>577</v>
      </c>
      <c r="B147">
        <v>8.43</v>
      </c>
      <c r="C147">
        <v>5.6</v>
      </c>
      <c r="D147">
        <v>36.81</v>
      </c>
      <c r="E147">
        <v>11.1</v>
      </c>
      <c r="F147">
        <v>29.98</v>
      </c>
      <c r="G147" s="11">
        <v>0.30154849225753866</v>
      </c>
      <c r="H147" s="11">
        <v>8.0190094974219195E-2</v>
      </c>
      <c r="J147" s="8">
        <v>527</v>
      </c>
      <c r="K147">
        <v>6.6</v>
      </c>
      <c r="L147">
        <v>5.97</v>
      </c>
      <c r="M147">
        <v>30.89</v>
      </c>
      <c r="N147">
        <v>13.38</v>
      </c>
      <c r="O147">
        <v>36.130000000000003</v>
      </c>
      <c r="P147" s="11">
        <v>0.43314988669472321</v>
      </c>
      <c r="Q147" s="11">
        <v>0.10863378047384072</v>
      </c>
      <c r="S147" s="8">
        <v>577</v>
      </c>
      <c r="T147">
        <v>7.81</v>
      </c>
      <c r="U147">
        <v>4.59</v>
      </c>
      <c r="V147">
        <v>13.31</v>
      </c>
      <c r="W147">
        <v>3.81</v>
      </c>
      <c r="X147">
        <v>10.28</v>
      </c>
      <c r="Y147" s="11">
        <v>0.28625093914350114</v>
      </c>
      <c r="Z147" s="11">
        <v>4.4223177943523179E-2</v>
      </c>
      <c r="AB147" s="8">
        <v>690</v>
      </c>
      <c r="AC147">
        <v>4.33</v>
      </c>
      <c r="AD147">
        <v>3.76</v>
      </c>
      <c r="AE147">
        <v>12.49</v>
      </c>
      <c r="AF147">
        <v>3.15</v>
      </c>
      <c r="AG147">
        <v>8.51</v>
      </c>
      <c r="AH147" s="11">
        <v>0.25220176140912731</v>
      </c>
      <c r="AI147" s="11">
        <v>9.8276197691838763E-2</v>
      </c>
    </row>
    <row r="148" spans="1:35" x14ac:dyDescent="0.35">
      <c r="A148" s="8">
        <v>577</v>
      </c>
      <c r="B148">
        <v>5.94</v>
      </c>
      <c r="C148">
        <v>4.5</v>
      </c>
      <c r="D148">
        <v>19.88</v>
      </c>
      <c r="E148">
        <v>8.91</v>
      </c>
      <c r="F148">
        <v>24.05</v>
      </c>
      <c r="G148" s="11">
        <v>0.44818913480885314</v>
      </c>
      <c r="H148" s="11">
        <v>0.14147106052612918</v>
      </c>
      <c r="J148" s="8">
        <v>527</v>
      </c>
      <c r="K148">
        <v>11.99</v>
      </c>
      <c r="L148">
        <v>11.05</v>
      </c>
      <c r="M148">
        <v>102.32</v>
      </c>
      <c r="N148">
        <v>91.2</v>
      </c>
      <c r="O148">
        <v>246.25</v>
      </c>
      <c r="P148" s="11">
        <v>0.89132134480062553</v>
      </c>
      <c r="Q148" s="11">
        <v>0.11897411333818514</v>
      </c>
      <c r="S148" s="8">
        <v>577</v>
      </c>
      <c r="T148">
        <v>5.7</v>
      </c>
      <c r="U148">
        <v>4.78</v>
      </c>
      <c r="V148">
        <v>21.05</v>
      </c>
      <c r="W148">
        <v>4.24</v>
      </c>
      <c r="X148">
        <v>11.46</v>
      </c>
      <c r="Y148" s="11">
        <v>0.2014251781472684</v>
      </c>
      <c r="Z148" s="11">
        <v>6.2177976641426574E-2</v>
      </c>
      <c r="AB148" s="8">
        <v>690</v>
      </c>
      <c r="AC148">
        <v>4.34</v>
      </c>
      <c r="AD148">
        <v>3.96</v>
      </c>
      <c r="AE148">
        <v>13.22</v>
      </c>
      <c r="AF148">
        <v>3.2</v>
      </c>
      <c r="AG148">
        <v>8.6300000000000008</v>
      </c>
      <c r="AH148" s="11">
        <v>0.24205748865355523</v>
      </c>
      <c r="AI148" s="11">
        <v>8.9798949185696003E-2</v>
      </c>
    </row>
    <row r="149" spans="1:35" x14ac:dyDescent="0.35">
      <c r="A149" s="8">
        <v>577</v>
      </c>
      <c r="B149">
        <v>7.57</v>
      </c>
      <c r="C149">
        <v>6.82</v>
      </c>
      <c r="D149">
        <v>40.39</v>
      </c>
      <c r="E149">
        <v>24.42</v>
      </c>
      <c r="F149">
        <v>65.930000000000007</v>
      </c>
      <c r="G149" s="11">
        <v>0.60460510027234471</v>
      </c>
      <c r="H149" s="11">
        <v>0.13245928562215373</v>
      </c>
      <c r="J149" s="8">
        <v>527</v>
      </c>
      <c r="K149">
        <v>6.39</v>
      </c>
      <c r="L149">
        <v>5.4</v>
      </c>
      <c r="M149">
        <v>26.75</v>
      </c>
      <c r="N149">
        <v>9.2200000000000006</v>
      </c>
      <c r="O149">
        <v>24.89</v>
      </c>
      <c r="P149" s="11">
        <v>0.34467289719626171</v>
      </c>
      <c r="Q149" s="11">
        <v>9.4502635632274901E-2</v>
      </c>
      <c r="S149" s="8">
        <v>577</v>
      </c>
      <c r="T149">
        <v>7.31</v>
      </c>
      <c r="U149">
        <v>7.04</v>
      </c>
      <c r="V149">
        <v>40.229999999999997</v>
      </c>
      <c r="W149">
        <v>29.19</v>
      </c>
      <c r="X149">
        <v>78.819999999999993</v>
      </c>
      <c r="Y149" s="11">
        <v>0.72557792692020884</v>
      </c>
      <c r="Z149" s="11">
        <v>0.15387666934055116</v>
      </c>
      <c r="AB149" s="8">
        <v>690</v>
      </c>
      <c r="AC149">
        <v>6.84</v>
      </c>
      <c r="AD149">
        <v>6.15</v>
      </c>
      <c r="AE149">
        <v>32.39</v>
      </c>
      <c r="AF149">
        <v>16.45</v>
      </c>
      <c r="AG149">
        <v>44.41</v>
      </c>
      <c r="AH149" s="11">
        <v>0.50787280024698978</v>
      </c>
      <c r="AI149" s="11">
        <v>0.12143977298677819</v>
      </c>
    </row>
    <row r="150" spans="1:35" x14ac:dyDescent="0.35">
      <c r="A150" s="8">
        <v>577</v>
      </c>
      <c r="B150">
        <v>10.02</v>
      </c>
      <c r="C150">
        <v>5.89</v>
      </c>
      <c r="D150">
        <v>45.93</v>
      </c>
      <c r="E150">
        <v>10.82</v>
      </c>
      <c r="F150">
        <v>29.21</v>
      </c>
      <c r="G150" s="11">
        <v>0.23557587633355107</v>
      </c>
      <c r="H150" s="11">
        <v>5.9447052640668595E-2</v>
      </c>
      <c r="J150" s="8">
        <v>527</v>
      </c>
      <c r="K150">
        <v>5.21</v>
      </c>
      <c r="L150">
        <v>5.07</v>
      </c>
      <c r="M150">
        <v>19.77</v>
      </c>
      <c r="N150">
        <v>8.9600000000000009</v>
      </c>
      <c r="O150">
        <v>24.2</v>
      </c>
      <c r="P150" s="11">
        <v>0.45321193727870518</v>
      </c>
      <c r="Q150" s="11">
        <v>0.1277778997232093</v>
      </c>
      <c r="S150" s="8">
        <v>577</v>
      </c>
      <c r="T150">
        <v>6.71</v>
      </c>
      <c r="U150">
        <v>6.02</v>
      </c>
      <c r="V150">
        <v>31.42</v>
      </c>
      <c r="W150">
        <v>10.130000000000001</v>
      </c>
      <c r="X150">
        <v>27.36</v>
      </c>
      <c r="Y150" s="11">
        <v>0.32240611075747933</v>
      </c>
      <c r="Z150" s="11">
        <v>7.9560100007823251E-2</v>
      </c>
      <c r="AB150" s="8">
        <v>690</v>
      </c>
      <c r="AC150">
        <v>5.24</v>
      </c>
      <c r="AD150">
        <v>4.0999999999999996</v>
      </c>
      <c r="AE150">
        <v>16.63</v>
      </c>
      <c r="AF150">
        <v>5.89</v>
      </c>
      <c r="AG150">
        <v>15.89</v>
      </c>
      <c r="AH150" s="11">
        <v>0.35417919422730004</v>
      </c>
      <c r="AI150" s="11">
        <v>0.12770787310505791</v>
      </c>
    </row>
    <row r="151" spans="1:35" x14ac:dyDescent="0.35">
      <c r="A151" s="8">
        <v>577</v>
      </c>
      <c r="B151">
        <v>7.46</v>
      </c>
      <c r="C151">
        <v>4.6100000000000003</v>
      </c>
      <c r="D151">
        <v>24.49</v>
      </c>
      <c r="E151">
        <v>8.77</v>
      </c>
      <c r="F151">
        <v>23.67</v>
      </c>
      <c r="G151" s="11">
        <v>0.35810534912209063</v>
      </c>
      <c r="H151" s="11">
        <v>0.10564775986869555</v>
      </c>
      <c r="J151" s="8">
        <v>527</v>
      </c>
      <c r="K151">
        <v>4.78</v>
      </c>
      <c r="L151">
        <v>3.83</v>
      </c>
      <c r="M151">
        <v>13.76</v>
      </c>
      <c r="N151">
        <v>5.28</v>
      </c>
      <c r="O151">
        <v>14.24</v>
      </c>
      <c r="P151" s="11">
        <v>0.38372093023255816</v>
      </c>
      <c r="Q151" s="11">
        <v>0.14381687763210546</v>
      </c>
      <c r="S151" s="8">
        <v>577</v>
      </c>
      <c r="T151">
        <v>4.91</v>
      </c>
      <c r="U151">
        <v>4.43</v>
      </c>
      <c r="V151">
        <v>16.97</v>
      </c>
      <c r="W151">
        <v>4.2</v>
      </c>
      <c r="X151">
        <v>11.34</v>
      </c>
      <c r="Y151" s="11">
        <v>0.24749558043606368</v>
      </c>
      <c r="Z151" s="11">
        <v>8.3245683505256435E-2</v>
      </c>
      <c r="AB151" s="8">
        <v>690</v>
      </c>
      <c r="AC151">
        <v>8.06</v>
      </c>
      <c r="AD151">
        <v>6.11</v>
      </c>
      <c r="AE151">
        <v>37.270000000000003</v>
      </c>
      <c r="AF151">
        <v>21.51</v>
      </c>
      <c r="AG151">
        <v>58.08</v>
      </c>
      <c r="AH151" s="11">
        <v>0.57713979071639387</v>
      </c>
      <c r="AI151" s="11">
        <v>0.13652881657103849</v>
      </c>
    </row>
    <row r="152" spans="1:35" x14ac:dyDescent="0.35">
      <c r="A152" s="8">
        <v>577</v>
      </c>
      <c r="B152">
        <v>7.83</v>
      </c>
      <c r="C152">
        <v>3.87</v>
      </c>
      <c r="D152">
        <v>20.51</v>
      </c>
      <c r="E152">
        <v>8.99</v>
      </c>
      <c r="F152">
        <v>24.28</v>
      </c>
      <c r="G152" s="11">
        <v>0.43832276938078985</v>
      </c>
      <c r="H152" s="11">
        <v>0.14641223738924627</v>
      </c>
      <c r="J152" s="8">
        <v>527</v>
      </c>
      <c r="K152">
        <v>7.54</v>
      </c>
      <c r="L152">
        <v>5.13</v>
      </c>
      <c r="M152">
        <v>29.99</v>
      </c>
      <c r="N152">
        <v>14.8</v>
      </c>
      <c r="O152">
        <v>39.96</v>
      </c>
      <c r="P152" s="11">
        <v>0.49349783261087032</v>
      </c>
      <c r="Q152" s="11">
        <v>0.14244821679381675</v>
      </c>
      <c r="S152" s="8">
        <v>577</v>
      </c>
      <c r="T152">
        <v>4.8099999999999996</v>
      </c>
      <c r="U152">
        <v>3.46</v>
      </c>
      <c r="V152">
        <v>13</v>
      </c>
      <c r="W152">
        <v>7.51</v>
      </c>
      <c r="X152">
        <v>20.28</v>
      </c>
      <c r="Y152" s="11">
        <v>0.57769230769230773</v>
      </c>
      <c r="Z152" s="11">
        <v>0.24908297300564922</v>
      </c>
      <c r="AB152" s="8">
        <v>690</v>
      </c>
      <c r="AC152">
        <v>7.1</v>
      </c>
      <c r="AD152">
        <v>5.0599999999999996</v>
      </c>
      <c r="AE152">
        <v>27.61</v>
      </c>
      <c r="AF152">
        <v>15.41</v>
      </c>
      <c r="AG152">
        <v>41.6</v>
      </c>
      <c r="AH152" s="11">
        <v>0.55813111191597253</v>
      </c>
      <c r="AI152" s="11">
        <v>0.16189917437090873</v>
      </c>
    </row>
    <row r="153" spans="1:35" x14ac:dyDescent="0.35">
      <c r="A153" s="8">
        <v>577</v>
      </c>
      <c r="B153">
        <v>12.08</v>
      </c>
      <c r="C153">
        <v>7.89</v>
      </c>
      <c r="D153">
        <v>73.040000000000006</v>
      </c>
      <c r="E153">
        <v>18.18</v>
      </c>
      <c r="F153">
        <v>49.08</v>
      </c>
      <c r="G153" s="11">
        <v>0.24890470974808321</v>
      </c>
      <c r="H153" s="11">
        <v>4.617153528740222E-2</v>
      </c>
      <c r="J153" s="8">
        <v>527</v>
      </c>
      <c r="K153">
        <v>6.69</v>
      </c>
      <c r="L153">
        <v>5.29</v>
      </c>
      <c r="M153">
        <v>27.67</v>
      </c>
      <c r="N153">
        <v>9.83</v>
      </c>
      <c r="O153">
        <v>26.53</v>
      </c>
      <c r="P153" s="11">
        <v>0.35525840260209612</v>
      </c>
      <c r="Q153" s="11">
        <v>0.10028071774154847</v>
      </c>
      <c r="S153" s="8">
        <v>577</v>
      </c>
      <c r="T153">
        <v>5.98</v>
      </c>
      <c r="U153">
        <v>5.27</v>
      </c>
      <c r="V153">
        <v>23.95</v>
      </c>
      <c r="W153">
        <v>12.85</v>
      </c>
      <c r="X153">
        <v>34.69</v>
      </c>
      <c r="Y153" s="11">
        <v>0.5365344467640919</v>
      </c>
      <c r="Z153" s="11">
        <v>0.14776857693999185</v>
      </c>
      <c r="AB153" s="8">
        <v>690</v>
      </c>
      <c r="AC153">
        <v>4.76</v>
      </c>
      <c r="AD153">
        <v>4.47</v>
      </c>
      <c r="AE153">
        <v>15.91</v>
      </c>
      <c r="AF153">
        <v>8.58</v>
      </c>
      <c r="AG153">
        <v>23.16</v>
      </c>
      <c r="AH153" s="11">
        <v>0.53928346951602768</v>
      </c>
      <c r="AI153" s="11">
        <v>0.17229261655744207</v>
      </c>
    </row>
    <row r="154" spans="1:35" x14ac:dyDescent="0.35">
      <c r="A154" s="8">
        <v>577</v>
      </c>
      <c r="B154">
        <v>10.8</v>
      </c>
      <c r="C154">
        <v>6.32</v>
      </c>
      <c r="D154">
        <v>53.21</v>
      </c>
      <c r="E154">
        <v>12.13</v>
      </c>
      <c r="F154">
        <v>32.76</v>
      </c>
      <c r="G154" s="11">
        <v>0.22796466829543319</v>
      </c>
      <c r="H154" s="11">
        <v>5.3703707219081319E-2</v>
      </c>
      <c r="J154" s="8">
        <v>527</v>
      </c>
      <c r="K154">
        <v>5.05</v>
      </c>
      <c r="L154">
        <v>4.75</v>
      </c>
      <c r="M154">
        <v>18.36</v>
      </c>
      <c r="N154">
        <v>6.2</v>
      </c>
      <c r="O154">
        <v>16.75</v>
      </c>
      <c r="P154" s="11">
        <v>0.33769063180827891</v>
      </c>
      <c r="Q154" s="11">
        <v>0.10392366871813292</v>
      </c>
      <c r="S154" s="8">
        <v>577</v>
      </c>
      <c r="T154">
        <v>6.84</v>
      </c>
      <c r="U154">
        <v>6.08</v>
      </c>
      <c r="V154">
        <v>32.200000000000003</v>
      </c>
      <c r="W154">
        <v>23.92</v>
      </c>
      <c r="X154">
        <v>64.59</v>
      </c>
      <c r="Y154" s="11">
        <v>0.74285714285714288</v>
      </c>
      <c r="Z154" s="11">
        <v>0.18067551143447749</v>
      </c>
      <c r="AB154" s="8">
        <v>690</v>
      </c>
      <c r="AC154">
        <v>4.43</v>
      </c>
      <c r="AD154">
        <v>2.89</v>
      </c>
      <c r="AE154">
        <v>9.7100000000000009</v>
      </c>
      <c r="AF154">
        <v>3.97</v>
      </c>
      <c r="AG154">
        <v>10.73</v>
      </c>
      <c r="AH154" s="11">
        <v>0.40885684860968075</v>
      </c>
      <c r="AI154" s="11">
        <v>0.20492383402414052</v>
      </c>
    </row>
    <row r="155" spans="1:35" x14ac:dyDescent="0.35">
      <c r="A155" s="8">
        <v>577</v>
      </c>
      <c r="B155">
        <v>8.27</v>
      </c>
      <c r="C155">
        <v>6.84</v>
      </c>
      <c r="D155">
        <v>41.74</v>
      </c>
      <c r="E155">
        <v>33.68</v>
      </c>
      <c r="F155">
        <v>90.94</v>
      </c>
      <c r="G155" s="11">
        <v>0.80689985625299465</v>
      </c>
      <c r="H155" s="11">
        <v>0.16624773899782502</v>
      </c>
      <c r="J155" s="8">
        <v>527</v>
      </c>
      <c r="K155">
        <v>9.4</v>
      </c>
      <c r="L155">
        <v>8.3800000000000008</v>
      </c>
      <c r="M155">
        <v>62.99</v>
      </c>
      <c r="N155">
        <v>34.619999999999997</v>
      </c>
      <c r="O155">
        <v>93.48</v>
      </c>
      <c r="P155" s="11">
        <v>0.54961104937291627</v>
      </c>
      <c r="Q155" s="11">
        <v>0.10016420545543693</v>
      </c>
      <c r="S155" s="8">
        <v>577</v>
      </c>
      <c r="T155">
        <v>5.32</v>
      </c>
      <c r="U155">
        <v>3.65</v>
      </c>
      <c r="V155">
        <v>14.96</v>
      </c>
      <c r="W155">
        <v>7.21</v>
      </c>
      <c r="X155">
        <v>19.47</v>
      </c>
      <c r="Y155" s="11">
        <v>0.48195187165775399</v>
      </c>
      <c r="Z155" s="11">
        <v>0.19428500425831119</v>
      </c>
      <c r="AB155" s="8">
        <v>690</v>
      </c>
      <c r="AC155">
        <v>4.76</v>
      </c>
      <c r="AD155">
        <v>4.04</v>
      </c>
      <c r="AE155">
        <v>14.99</v>
      </c>
      <c r="AF155">
        <v>6.9</v>
      </c>
      <c r="AG155">
        <v>18.64</v>
      </c>
      <c r="AH155" s="11">
        <v>0.46030687124749836</v>
      </c>
      <c r="AI155" s="11">
        <v>0.16962145548849605</v>
      </c>
    </row>
    <row r="156" spans="1:35" x14ac:dyDescent="0.35">
      <c r="A156" s="8">
        <v>577</v>
      </c>
      <c r="B156">
        <v>6.16</v>
      </c>
      <c r="C156">
        <v>4.88</v>
      </c>
      <c r="D156">
        <v>23.18</v>
      </c>
      <c r="E156">
        <v>11.84</v>
      </c>
      <c r="F156">
        <v>31.97</v>
      </c>
      <c r="G156" s="11">
        <v>0.51078515962036242</v>
      </c>
      <c r="H156" s="11">
        <v>0.15414616482791935</v>
      </c>
      <c r="J156" s="8">
        <v>527</v>
      </c>
      <c r="K156">
        <v>4.79</v>
      </c>
      <c r="L156">
        <v>3.44</v>
      </c>
      <c r="M156">
        <v>12.75</v>
      </c>
      <c r="N156">
        <v>5.0599999999999996</v>
      </c>
      <c r="O156">
        <v>13.67</v>
      </c>
      <c r="P156" s="11">
        <v>0.3968627450980392</v>
      </c>
      <c r="Q156" s="11">
        <v>0.17049022973365471</v>
      </c>
      <c r="S156" s="8">
        <v>577</v>
      </c>
      <c r="T156">
        <v>5.0599999999999996</v>
      </c>
      <c r="U156">
        <v>3.43</v>
      </c>
      <c r="V156">
        <v>13.17</v>
      </c>
      <c r="W156">
        <v>5.45</v>
      </c>
      <c r="X156">
        <v>14.71</v>
      </c>
      <c r="Y156" s="11">
        <v>0.41381928625664388</v>
      </c>
      <c r="Z156" s="11">
        <v>0.17484737759689542</v>
      </c>
      <c r="AB156" s="8">
        <v>762</v>
      </c>
      <c r="AC156">
        <v>5.95</v>
      </c>
      <c r="AD156">
        <v>3.96</v>
      </c>
      <c r="AE156">
        <v>14.05</v>
      </c>
      <c r="AF156">
        <v>4.67</v>
      </c>
      <c r="AG156">
        <v>12.61</v>
      </c>
      <c r="AH156" s="11">
        <v>0.33238434163701064</v>
      </c>
      <c r="AI156" s="11">
        <v>9.5589660835391263E-2</v>
      </c>
    </row>
    <row r="157" spans="1:35" x14ac:dyDescent="0.35">
      <c r="A157" s="8">
        <v>577</v>
      </c>
      <c r="B157">
        <v>8.09</v>
      </c>
      <c r="C157">
        <v>6.14</v>
      </c>
      <c r="D157">
        <v>38.659999999999997</v>
      </c>
      <c r="E157">
        <v>23.63</v>
      </c>
      <c r="F157">
        <v>63.81</v>
      </c>
      <c r="G157" s="11">
        <v>0.6112260734609416</v>
      </c>
      <c r="H157" s="11">
        <v>0.14797209936244893</v>
      </c>
      <c r="J157" s="8">
        <v>527</v>
      </c>
      <c r="K157">
        <v>7.43</v>
      </c>
      <c r="L157">
        <v>5.94</v>
      </c>
      <c r="M157">
        <v>34.54</v>
      </c>
      <c r="N157">
        <v>17.12</v>
      </c>
      <c r="O157">
        <v>46.23</v>
      </c>
      <c r="P157" s="11">
        <v>0.49565720903300525</v>
      </c>
      <c r="Q157" s="11">
        <v>0.12472210564633919</v>
      </c>
      <c r="S157" s="8">
        <v>577</v>
      </c>
      <c r="T157">
        <v>5.51</v>
      </c>
      <c r="U157">
        <v>4.2699999999999996</v>
      </c>
      <c r="V157">
        <v>17.010000000000002</v>
      </c>
      <c r="W157">
        <v>7.49</v>
      </c>
      <c r="X157">
        <v>20.23</v>
      </c>
      <c r="Y157" s="11">
        <v>0.44032921810699588</v>
      </c>
      <c r="Z157" s="11">
        <v>0.14238880541714707</v>
      </c>
      <c r="AB157" s="8">
        <v>762</v>
      </c>
      <c r="AC157">
        <v>4.5199999999999996</v>
      </c>
      <c r="AD157">
        <v>3.55</v>
      </c>
      <c r="AE157">
        <v>12.4</v>
      </c>
      <c r="AF157">
        <v>7.12</v>
      </c>
      <c r="AG157">
        <v>19.239999999999998</v>
      </c>
      <c r="AH157" s="11">
        <v>0.5741935483870968</v>
      </c>
      <c r="AI157" s="11">
        <v>0.23871858438277874</v>
      </c>
    </row>
    <row r="158" spans="1:35" x14ac:dyDescent="0.35">
      <c r="A158" s="8">
        <v>577</v>
      </c>
      <c r="B158">
        <v>14.43</v>
      </c>
      <c r="C158">
        <v>9.92</v>
      </c>
      <c r="D158">
        <v>87.55</v>
      </c>
      <c r="E158">
        <v>19.690000000000001</v>
      </c>
      <c r="F158">
        <v>53.16</v>
      </c>
      <c r="G158" s="11">
        <v>0.22490005711022276</v>
      </c>
      <c r="H158" s="11">
        <v>2.6482404719949081E-2</v>
      </c>
      <c r="J158" s="8">
        <v>527</v>
      </c>
      <c r="K158">
        <v>8.0399999999999991</v>
      </c>
      <c r="L158">
        <v>6.29</v>
      </c>
      <c r="M158">
        <v>38.840000000000003</v>
      </c>
      <c r="N158">
        <v>28.51</v>
      </c>
      <c r="O158">
        <v>76.959999999999994</v>
      </c>
      <c r="P158" s="11">
        <v>0.73403707518022654</v>
      </c>
      <c r="Q158" s="11">
        <v>0.17117536214894108</v>
      </c>
      <c r="S158" s="8">
        <v>577</v>
      </c>
      <c r="T158">
        <v>7.43</v>
      </c>
      <c r="U158">
        <v>5.89</v>
      </c>
      <c r="V158">
        <v>33.700000000000003</v>
      </c>
      <c r="W158">
        <v>12.64</v>
      </c>
      <c r="X158">
        <v>34.119999999999997</v>
      </c>
      <c r="Y158" s="11">
        <v>0.37507418397626113</v>
      </c>
      <c r="Z158" s="11">
        <v>9.365458597791429E-2</v>
      </c>
      <c r="AB158" s="8">
        <v>762</v>
      </c>
      <c r="AC158">
        <v>4.46</v>
      </c>
      <c r="AD158">
        <v>3.63</v>
      </c>
      <c r="AE158">
        <v>8.58</v>
      </c>
      <c r="AF158">
        <v>3.07</v>
      </c>
      <c r="AG158">
        <v>8.2799999999999994</v>
      </c>
      <c r="AH158" s="11">
        <v>0.35780885780885779</v>
      </c>
      <c r="AI158" s="11">
        <v>9.9768086873618461E-2</v>
      </c>
    </row>
    <row r="159" spans="1:35" x14ac:dyDescent="0.35">
      <c r="A159" s="8">
        <v>577</v>
      </c>
      <c r="B159">
        <v>12.74</v>
      </c>
      <c r="C159">
        <v>11.92</v>
      </c>
      <c r="D159">
        <v>117.99</v>
      </c>
      <c r="E159">
        <v>123.18</v>
      </c>
      <c r="F159">
        <v>332.58</v>
      </c>
      <c r="G159" s="11">
        <v>1.0439867785405543</v>
      </c>
      <c r="H159" s="11">
        <v>0.1299629733109236</v>
      </c>
      <c r="J159" s="8">
        <v>527</v>
      </c>
      <c r="K159">
        <v>12.05</v>
      </c>
      <c r="L159">
        <v>10.72</v>
      </c>
      <c r="M159">
        <v>99.91</v>
      </c>
      <c r="N159">
        <v>80.7</v>
      </c>
      <c r="O159">
        <v>217.9</v>
      </c>
      <c r="P159" s="11">
        <v>0.80772695425883301</v>
      </c>
      <c r="Q159" s="11">
        <v>0.1113008022681188</v>
      </c>
      <c r="S159" s="8">
        <v>577</v>
      </c>
      <c r="T159">
        <v>6.77</v>
      </c>
      <c r="U159">
        <v>4.7300000000000004</v>
      </c>
      <c r="V159">
        <v>22.57</v>
      </c>
      <c r="W159">
        <v>8.1300000000000008</v>
      </c>
      <c r="X159">
        <v>21.96</v>
      </c>
      <c r="Y159" s="11">
        <v>0.36021267168808158</v>
      </c>
      <c r="Z159" s="11">
        <v>0.10251347916574841</v>
      </c>
      <c r="AB159" s="8">
        <v>762</v>
      </c>
      <c r="AC159">
        <v>5.73</v>
      </c>
      <c r="AD159">
        <v>4.5999999999999996</v>
      </c>
      <c r="AE159">
        <v>20.39</v>
      </c>
      <c r="AF159">
        <v>5.47</v>
      </c>
      <c r="AG159">
        <v>14.78</v>
      </c>
      <c r="AH159" s="11">
        <v>0.26826875919568416</v>
      </c>
      <c r="AI159" s="11">
        <v>8.6162525234084616E-2</v>
      </c>
    </row>
    <row r="160" spans="1:35" x14ac:dyDescent="0.35">
      <c r="A160" s="8">
        <v>577</v>
      </c>
      <c r="B160">
        <v>11.2</v>
      </c>
      <c r="C160">
        <v>7.71</v>
      </c>
      <c r="D160">
        <v>42.63</v>
      </c>
      <c r="E160">
        <v>10.42</v>
      </c>
      <c r="F160">
        <v>28.12</v>
      </c>
      <c r="G160" s="11">
        <v>0.24442880600516068</v>
      </c>
      <c r="H160" s="11">
        <v>2.9891128934895188E-2</v>
      </c>
      <c r="J160" s="8">
        <v>527</v>
      </c>
      <c r="K160">
        <v>6.88</v>
      </c>
      <c r="L160">
        <v>6.08</v>
      </c>
      <c r="M160">
        <v>32.549999999999997</v>
      </c>
      <c r="N160">
        <v>13.32</v>
      </c>
      <c r="O160">
        <v>35.950000000000003</v>
      </c>
      <c r="P160" s="11">
        <v>0.40921658986175119</v>
      </c>
      <c r="Q160" s="11">
        <v>0.10002533296660819</v>
      </c>
      <c r="S160" s="8">
        <v>577</v>
      </c>
      <c r="T160">
        <v>5.62</v>
      </c>
      <c r="U160">
        <v>4.3600000000000003</v>
      </c>
      <c r="V160">
        <v>18.97</v>
      </c>
      <c r="W160">
        <v>10.6</v>
      </c>
      <c r="X160">
        <v>28.63</v>
      </c>
      <c r="Y160" s="11">
        <v>0.55877701634159205</v>
      </c>
      <c r="Z160" s="11">
        <v>0.18949508449606997</v>
      </c>
      <c r="AB160" s="8">
        <v>762</v>
      </c>
      <c r="AC160">
        <v>5.6</v>
      </c>
      <c r="AD160">
        <v>4.3600000000000003</v>
      </c>
      <c r="AE160">
        <v>19.13</v>
      </c>
      <c r="AF160">
        <v>5.87</v>
      </c>
      <c r="AG160">
        <v>15.86</v>
      </c>
      <c r="AH160" s="11">
        <v>0.30684788290642973</v>
      </c>
      <c r="AI160" s="11">
        <v>0.10531214859290182</v>
      </c>
    </row>
    <row r="161" spans="1:35" x14ac:dyDescent="0.35">
      <c r="A161" s="8">
        <v>577</v>
      </c>
      <c r="B161">
        <v>8.7799999999999994</v>
      </c>
      <c r="C161">
        <v>6.76</v>
      </c>
      <c r="D161">
        <v>45.56</v>
      </c>
      <c r="E161">
        <v>24.16</v>
      </c>
      <c r="F161">
        <v>65.239999999999995</v>
      </c>
      <c r="G161" s="11">
        <v>0.53028972783143102</v>
      </c>
      <c r="H161" s="11">
        <v>0.11500332576843858</v>
      </c>
      <c r="J161" s="8">
        <v>527</v>
      </c>
      <c r="K161">
        <v>7.33</v>
      </c>
      <c r="L161">
        <v>6.03</v>
      </c>
      <c r="M161">
        <v>34.409999999999997</v>
      </c>
      <c r="N161">
        <v>12.37</v>
      </c>
      <c r="O161">
        <v>33.4</v>
      </c>
      <c r="P161" s="11">
        <v>0.35948852077884336</v>
      </c>
      <c r="Q161" s="11">
        <v>8.8640557404594908E-2</v>
      </c>
      <c r="S161" s="8">
        <v>577</v>
      </c>
      <c r="T161">
        <v>4.4800000000000004</v>
      </c>
      <c r="U161">
        <v>3.38</v>
      </c>
      <c r="V161">
        <v>10.7</v>
      </c>
      <c r="W161">
        <v>1.1399999999999999</v>
      </c>
      <c r="X161">
        <v>3.07</v>
      </c>
      <c r="Y161" s="11">
        <v>0.10654205607476636</v>
      </c>
      <c r="Z161" s="11">
        <v>4.253973836186787E-2</v>
      </c>
      <c r="AB161" s="8">
        <v>762</v>
      </c>
      <c r="AC161">
        <v>4.38</v>
      </c>
      <c r="AD161">
        <v>3.84</v>
      </c>
      <c r="AE161">
        <v>13.08</v>
      </c>
      <c r="AF161">
        <v>4.8899999999999997</v>
      </c>
      <c r="AG161">
        <v>13.21</v>
      </c>
      <c r="AH161" s="11">
        <v>0.37385321100917429</v>
      </c>
      <c r="AI161" s="11">
        <v>0.14460179283931612</v>
      </c>
    </row>
    <row r="162" spans="1:35" x14ac:dyDescent="0.35">
      <c r="A162" s="8">
        <v>577</v>
      </c>
      <c r="B162">
        <v>6.73</v>
      </c>
      <c r="C162">
        <v>5.46</v>
      </c>
      <c r="D162">
        <v>28.04</v>
      </c>
      <c r="E162">
        <v>12.59</v>
      </c>
      <c r="F162">
        <v>34</v>
      </c>
      <c r="G162" s="11">
        <v>0.44900142653352354</v>
      </c>
      <c r="H162" s="11">
        <v>0.11984688710043875</v>
      </c>
      <c r="J162" s="8">
        <v>527</v>
      </c>
      <c r="K162">
        <v>5.4</v>
      </c>
      <c r="L162">
        <v>3.67</v>
      </c>
      <c r="M162">
        <v>15.24</v>
      </c>
      <c r="N162">
        <v>8.9700000000000006</v>
      </c>
      <c r="O162">
        <v>24.22</v>
      </c>
      <c r="P162" s="11">
        <v>0.5885826771653544</v>
      </c>
      <c r="Q162" s="11">
        <v>0.2355417689862162</v>
      </c>
      <c r="S162" s="8">
        <v>577</v>
      </c>
      <c r="T162">
        <v>4.84</v>
      </c>
      <c r="U162">
        <v>3.54</v>
      </c>
      <c r="V162">
        <v>13.35</v>
      </c>
      <c r="W162">
        <v>3.45</v>
      </c>
      <c r="X162">
        <v>9.32</v>
      </c>
      <c r="Y162" s="11">
        <v>0.25842696629213485</v>
      </c>
      <c r="Z162" s="11">
        <v>0.10863470442596271</v>
      </c>
      <c r="AB162" s="8">
        <v>762</v>
      </c>
      <c r="AC162">
        <v>5.51</v>
      </c>
      <c r="AD162">
        <v>5.49</v>
      </c>
      <c r="AE162">
        <v>23.45</v>
      </c>
      <c r="AF162">
        <v>7.41</v>
      </c>
      <c r="AG162">
        <v>20</v>
      </c>
      <c r="AH162" s="11">
        <v>0.31599147121535182</v>
      </c>
      <c r="AI162" s="11">
        <v>8.521642248745144E-2</v>
      </c>
    </row>
    <row r="163" spans="1:35" x14ac:dyDescent="0.35">
      <c r="A163" s="8">
        <v>577</v>
      </c>
      <c r="B163">
        <v>7.17</v>
      </c>
      <c r="C163">
        <v>5.19</v>
      </c>
      <c r="D163">
        <v>28.69</v>
      </c>
      <c r="E163">
        <v>5.55</v>
      </c>
      <c r="F163">
        <v>14.99</v>
      </c>
      <c r="G163" s="11">
        <v>0.19344719414430114</v>
      </c>
      <c r="H163" s="11">
        <v>5.4883334485759744E-2</v>
      </c>
      <c r="J163" s="8">
        <v>527</v>
      </c>
      <c r="K163">
        <v>6.77</v>
      </c>
      <c r="L163">
        <v>6.15</v>
      </c>
      <c r="M163">
        <v>32.69</v>
      </c>
      <c r="N163">
        <v>14.21</v>
      </c>
      <c r="O163">
        <v>38.369999999999997</v>
      </c>
      <c r="P163" s="11">
        <v>0.43468950749464674</v>
      </c>
      <c r="Q163" s="11">
        <v>0.10598796542166711</v>
      </c>
      <c r="S163" s="8">
        <v>577</v>
      </c>
      <c r="T163">
        <v>5.0599999999999996</v>
      </c>
      <c r="U163">
        <v>1.96</v>
      </c>
      <c r="V163">
        <v>5.39</v>
      </c>
      <c r="W163">
        <v>1.48</v>
      </c>
      <c r="X163">
        <v>4</v>
      </c>
      <c r="Y163" s="11">
        <v>0.27458256029684602</v>
      </c>
      <c r="Z163" s="11">
        <v>0.14541206219411532</v>
      </c>
      <c r="AB163" s="8">
        <v>762</v>
      </c>
      <c r="AC163">
        <v>5.48</v>
      </c>
      <c r="AD163">
        <v>4.8899999999999997</v>
      </c>
      <c r="AE163">
        <v>21.03</v>
      </c>
      <c r="AF163">
        <v>6.15</v>
      </c>
      <c r="AG163">
        <v>16.61</v>
      </c>
      <c r="AH163" s="11">
        <v>0.29243937232524964</v>
      </c>
      <c r="AI163" s="11">
        <v>8.9635122579435914E-2</v>
      </c>
    </row>
    <row r="164" spans="1:35" x14ac:dyDescent="0.35">
      <c r="A164" s="8">
        <v>577</v>
      </c>
      <c r="B164">
        <v>7.7</v>
      </c>
      <c r="C164">
        <v>5.95</v>
      </c>
      <c r="D164">
        <v>35.71</v>
      </c>
      <c r="E164">
        <v>9.52</v>
      </c>
      <c r="F164">
        <v>25.71</v>
      </c>
      <c r="G164" s="11">
        <v>0.26659199103892467</v>
      </c>
      <c r="H164" s="11">
        <v>6.6698131777024772E-2</v>
      </c>
      <c r="J164" s="8">
        <v>527</v>
      </c>
      <c r="K164">
        <v>4.41</v>
      </c>
      <c r="L164">
        <v>3.98</v>
      </c>
      <c r="M164">
        <v>13.37</v>
      </c>
      <c r="N164">
        <v>7.43</v>
      </c>
      <c r="O164">
        <v>20.07</v>
      </c>
      <c r="P164" s="11">
        <v>0.55572176514584892</v>
      </c>
      <c r="Q164" s="11">
        <v>0.20313532712837465</v>
      </c>
      <c r="S164" s="8">
        <v>577</v>
      </c>
      <c r="T164">
        <v>7.01</v>
      </c>
      <c r="U164">
        <v>2.92</v>
      </c>
      <c r="V164">
        <v>8.99</v>
      </c>
      <c r="W164">
        <v>2.62</v>
      </c>
      <c r="X164">
        <v>7.06</v>
      </c>
      <c r="Y164" s="11">
        <v>0.29143492769744161</v>
      </c>
      <c r="Z164" s="11">
        <v>8.3718019957435399E-2</v>
      </c>
      <c r="AB164" s="8">
        <v>762</v>
      </c>
      <c r="AC164">
        <v>6.04</v>
      </c>
      <c r="AD164">
        <v>5.55</v>
      </c>
      <c r="AE164">
        <v>26.22</v>
      </c>
      <c r="AF164">
        <v>6.75</v>
      </c>
      <c r="AG164">
        <v>18.239999999999998</v>
      </c>
      <c r="AH164" s="11">
        <v>0.25743707093821511</v>
      </c>
      <c r="AI164" s="11">
        <v>6.9291864213113383E-2</v>
      </c>
    </row>
    <row r="165" spans="1:35" x14ac:dyDescent="0.35">
      <c r="A165" s="8">
        <v>577</v>
      </c>
      <c r="B165">
        <v>10.29</v>
      </c>
      <c r="C165">
        <v>7.61</v>
      </c>
      <c r="D165">
        <v>46.8</v>
      </c>
      <c r="E165">
        <v>13.81</v>
      </c>
      <c r="F165">
        <v>37.299999999999997</v>
      </c>
      <c r="G165" s="11">
        <v>0.29508547008547009</v>
      </c>
      <c r="H165" s="11">
        <v>4.4259893845435903E-2</v>
      </c>
      <c r="J165" s="8">
        <v>527</v>
      </c>
      <c r="K165">
        <v>4.93</v>
      </c>
      <c r="L165">
        <v>3.43</v>
      </c>
      <c r="M165">
        <v>12.99</v>
      </c>
      <c r="N165">
        <v>6.17</v>
      </c>
      <c r="O165">
        <v>16.670000000000002</v>
      </c>
      <c r="P165" s="11">
        <v>0.47498075442648191</v>
      </c>
      <c r="Q165" s="11">
        <v>0.20316616476731464</v>
      </c>
      <c r="S165" s="8">
        <v>577</v>
      </c>
      <c r="T165">
        <v>4.92</v>
      </c>
      <c r="U165">
        <v>3.44</v>
      </c>
      <c r="V165">
        <v>12.8</v>
      </c>
      <c r="W165">
        <v>1.57</v>
      </c>
      <c r="X165">
        <v>4.25</v>
      </c>
      <c r="Y165" s="11">
        <v>0.12265624999999999</v>
      </c>
      <c r="Z165" s="11">
        <v>5.1501400859041258E-2</v>
      </c>
      <c r="AB165" s="8">
        <v>762</v>
      </c>
      <c r="AC165">
        <v>5.49</v>
      </c>
      <c r="AD165">
        <v>4.6100000000000003</v>
      </c>
      <c r="AE165">
        <v>19.52</v>
      </c>
      <c r="AF165">
        <v>4.91</v>
      </c>
      <c r="AG165">
        <v>13.25</v>
      </c>
      <c r="AH165" s="11">
        <v>0.25153688524590168</v>
      </c>
      <c r="AI165" s="11">
        <v>8.0372721567491881E-2</v>
      </c>
    </row>
    <row r="166" spans="1:35" x14ac:dyDescent="0.35">
      <c r="A166" s="8">
        <v>577</v>
      </c>
      <c r="B166">
        <v>9.5500000000000007</v>
      </c>
      <c r="C166">
        <v>6.43</v>
      </c>
      <c r="D166">
        <v>46.35</v>
      </c>
      <c r="E166">
        <v>11.09</v>
      </c>
      <c r="F166">
        <v>29.94</v>
      </c>
      <c r="G166" s="11">
        <v>0.23926645091693635</v>
      </c>
      <c r="H166" s="11">
        <v>5.3642326648869927E-2</v>
      </c>
      <c r="J166" s="8">
        <v>527</v>
      </c>
      <c r="K166">
        <v>6.1</v>
      </c>
      <c r="L166">
        <v>3.74</v>
      </c>
      <c r="M166">
        <v>16.86</v>
      </c>
      <c r="N166">
        <v>9.8800000000000008</v>
      </c>
      <c r="O166">
        <v>26.68</v>
      </c>
      <c r="P166" s="11">
        <v>0.58600237247924092</v>
      </c>
      <c r="Q166" s="11">
        <v>0.22114915427405624</v>
      </c>
      <c r="S166" s="8">
        <v>577</v>
      </c>
      <c r="T166">
        <v>3.9</v>
      </c>
      <c r="U166">
        <v>3.88</v>
      </c>
      <c r="V166">
        <v>11.62</v>
      </c>
      <c r="W166">
        <v>2.73</v>
      </c>
      <c r="X166">
        <v>7.36</v>
      </c>
      <c r="Y166" s="11">
        <v>0.23493975903614459</v>
      </c>
      <c r="Z166" s="11">
        <v>8.8804703074976149E-2</v>
      </c>
      <c r="AB166" s="8">
        <v>762</v>
      </c>
      <c r="AC166">
        <v>6.38</v>
      </c>
      <c r="AD166">
        <v>4.8899999999999997</v>
      </c>
      <c r="AE166">
        <v>24.46</v>
      </c>
      <c r="AF166">
        <v>6.26</v>
      </c>
      <c r="AG166">
        <v>16.91</v>
      </c>
      <c r="AH166" s="11">
        <v>0.25592804578904332</v>
      </c>
      <c r="AI166" s="11">
        <v>7.8367738437266701E-2</v>
      </c>
    </row>
    <row r="167" spans="1:35" x14ac:dyDescent="0.35">
      <c r="A167" s="8">
        <v>577</v>
      </c>
      <c r="B167">
        <v>6.2</v>
      </c>
      <c r="C167">
        <v>5.22</v>
      </c>
      <c r="D167">
        <v>25.22</v>
      </c>
      <c r="E167">
        <v>14.09</v>
      </c>
      <c r="F167">
        <v>38.03</v>
      </c>
      <c r="G167" s="11">
        <v>0.55868358445678035</v>
      </c>
      <c r="H167" s="11">
        <v>0.15928675881991811</v>
      </c>
      <c r="J167" s="8">
        <v>527</v>
      </c>
      <c r="K167">
        <v>9.17</v>
      </c>
      <c r="L167">
        <v>8.27</v>
      </c>
      <c r="M167">
        <v>59.01</v>
      </c>
      <c r="N167">
        <v>35.94</v>
      </c>
      <c r="O167">
        <v>97.04</v>
      </c>
      <c r="P167" s="11">
        <v>0.60904931367564819</v>
      </c>
      <c r="Q167" s="11">
        <v>0.10944579888700881</v>
      </c>
      <c r="S167" s="8">
        <v>577</v>
      </c>
      <c r="T167">
        <v>4.8499999999999996</v>
      </c>
      <c r="U167">
        <v>3.91</v>
      </c>
      <c r="V167">
        <v>14.65</v>
      </c>
      <c r="W167">
        <v>2.17</v>
      </c>
      <c r="X167">
        <v>5.87</v>
      </c>
      <c r="Y167" s="11">
        <v>0.14812286689419796</v>
      </c>
      <c r="Z167" s="11">
        <v>5.5894085914446556E-2</v>
      </c>
      <c r="AB167" s="8">
        <v>865</v>
      </c>
      <c r="AC167">
        <v>13.3</v>
      </c>
      <c r="AD167">
        <v>12.48</v>
      </c>
      <c r="AE167">
        <v>129.52000000000001</v>
      </c>
      <c r="AF167">
        <v>79.22</v>
      </c>
      <c r="AG167">
        <v>213.9</v>
      </c>
      <c r="AH167" s="11">
        <v>0.61164298949969109</v>
      </c>
      <c r="AI167" s="11">
        <v>7.3039098484353138E-2</v>
      </c>
    </row>
    <row r="168" spans="1:35" x14ac:dyDescent="0.35">
      <c r="A168" s="8">
        <v>577</v>
      </c>
      <c r="B168">
        <v>12.31</v>
      </c>
      <c r="C168">
        <v>9.14</v>
      </c>
      <c r="D168">
        <v>88</v>
      </c>
      <c r="E168">
        <v>80.98</v>
      </c>
      <c r="F168">
        <v>218.65</v>
      </c>
      <c r="G168" s="11">
        <v>0.92022727272727278</v>
      </c>
      <c r="H168" s="11">
        <v>0.15039337507413045</v>
      </c>
      <c r="J168" s="8">
        <v>527</v>
      </c>
      <c r="K168">
        <v>6.75</v>
      </c>
      <c r="L168">
        <v>5.7</v>
      </c>
      <c r="M168">
        <v>30.4</v>
      </c>
      <c r="N168">
        <v>19.62</v>
      </c>
      <c r="O168">
        <v>52.99</v>
      </c>
      <c r="P168" s="11">
        <v>0.64539473684210535</v>
      </c>
      <c r="Q168" s="11">
        <v>0.17086255509526962</v>
      </c>
      <c r="S168" s="8">
        <v>577</v>
      </c>
      <c r="T168">
        <v>5.22</v>
      </c>
      <c r="U168">
        <v>4.07</v>
      </c>
      <c r="V168">
        <v>16.100000000000001</v>
      </c>
      <c r="W168">
        <v>4.7</v>
      </c>
      <c r="X168">
        <v>12.7</v>
      </c>
      <c r="Y168" s="11">
        <v>0.29192546583850931</v>
      </c>
      <c r="Z168" s="11">
        <v>0.10381017285086297</v>
      </c>
      <c r="AB168" s="8">
        <v>865</v>
      </c>
      <c r="AC168">
        <v>7.87</v>
      </c>
      <c r="AD168">
        <v>4.82</v>
      </c>
      <c r="AE168">
        <v>16.170000000000002</v>
      </c>
      <c r="AF168">
        <v>7.16</v>
      </c>
      <c r="AG168">
        <v>19.329999999999998</v>
      </c>
      <c r="AH168" s="11">
        <v>0.44279529993815703</v>
      </c>
      <c r="AI168" s="11">
        <v>7.4790354398896849E-2</v>
      </c>
    </row>
    <row r="169" spans="1:35" x14ac:dyDescent="0.35">
      <c r="A169" s="8">
        <v>690</v>
      </c>
      <c r="B169">
        <v>5.75</v>
      </c>
      <c r="C169">
        <v>4.67</v>
      </c>
      <c r="D169">
        <v>20.71</v>
      </c>
      <c r="E169">
        <v>9.51</v>
      </c>
      <c r="F169">
        <v>25.67</v>
      </c>
      <c r="G169" s="11">
        <v>0.45919845485272814</v>
      </c>
      <c r="H169" s="11">
        <v>0.14483725615527207</v>
      </c>
      <c r="J169" s="8">
        <v>527</v>
      </c>
      <c r="K169">
        <v>6.43</v>
      </c>
      <c r="L169">
        <v>5.16</v>
      </c>
      <c r="M169">
        <v>25.63</v>
      </c>
      <c r="N169">
        <v>15.32</v>
      </c>
      <c r="O169">
        <v>41.36</v>
      </c>
      <c r="P169" s="11">
        <v>0.59773702692157626</v>
      </c>
      <c r="Q169" s="11">
        <v>0.17090303167586116</v>
      </c>
      <c r="S169" s="8">
        <v>577</v>
      </c>
      <c r="T169">
        <v>5.6</v>
      </c>
      <c r="U169">
        <v>5.01</v>
      </c>
      <c r="V169">
        <v>21.22</v>
      </c>
      <c r="W169">
        <v>10.02</v>
      </c>
      <c r="X169">
        <v>27.06</v>
      </c>
      <c r="Y169" s="11">
        <v>0.47219604147031102</v>
      </c>
      <c r="Z169" s="11">
        <v>0.13614623018981639</v>
      </c>
      <c r="AB169" s="8">
        <v>865</v>
      </c>
      <c r="AC169">
        <v>4.96</v>
      </c>
      <c r="AD169">
        <v>3.85</v>
      </c>
      <c r="AE169">
        <v>14.92</v>
      </c>
      <c r="AF169">
        <v>7.57</v>
      </c>
      <c r="AG169">
        <v>20.440000000000001</v>
      </c>
      <c r="AH169" s="11">
        <v>0.50737265415549604</v>
      </c>
      <c r="AI169" s="11">
        <v>0.1966500774006901</v>
      </c>
    </row>
    <row r="170" spans="1:35" x14ac:dyDescent="0.35">
      <c r="A170" s="8">
        <v>690</v>
      </c>
      <c r="B170">
        <v>8.0299999999999994</v>
      </c>
      <c r="C170">
        <v>6.19</v>
      </c>
      <c r="D170">
        <v>38.700000000000003</v>
      </c>
      <c r="E170">
        <v>18.170000000000002</v>
      </c>
      <c r="F170">
        <v>49.06</v>
      </c>
      <c r="G170" s="11">
        <v>0.46950904392764858</v>
      </c>
      <c r="H170" s="11">
        <v>0.11278710818779779</v>
      </c>
      <c r="J170" s="8">
        <v>527</v>
      </c>
      <c r="K170">
        <v>6.75</v>
      </c>
      <c r="L170">
        <v>5.15</v>
      </c>
      <c r="M170">
        <v>26.24</v>
      </c>
      <c r="N170">
        <v>20.190000000000001</v>
      </c>
      <c r="O170">
        <v>54.52</v>
      </c>
      <c r="P170" s="11">
        <v>0.76943597560975618</v>
      </c>
      <c r="Q170" s="11">
        <v>0.21538698931266273</v>
      </c>
      <c r="S170" s="8">
        <v>577</v>
      </c>
      <c r="T170">
        <v>6.26</v>
      </c>
      <c r="U170">
        <v>4.49</v>
      </c>
      <c r="V170">
        <v>21.65</v>
      </c>
      <c r="W170">
        <v>5.55</v>
      </c>
      <c r="X170">
        <v>14.99</v>
      </c>
      <c r="Y170" s="11">
        <v>0.25635103926096997</v>
      </c>
      <c r="Z170" s="11">
        <v>8.3989954423785124E-2</v>
      </c>
      <c r="AB170" s="8">
        <v>865</v>
      </c>
      <c r="AC170">
        <v>5.34</v>
      </c>
      <c r="AD170">
        <v>4.8099999999999996</v>
      </c>
      <c r="AE170">
        <v>19.93</v>
      </c>
      <c r="AF170">
        <v>10.72</v>
      </c>
      <c r="AG170">
        <v>28.93</v>
      </c>
      <c r="AH170" s="11">
        <v>0.53788258906171604</v>
      </c>
      <c r="AI170" s="11">
        <v>0.16571611881457482</v>
      </c>
    </row>
    <row r="171" spans="1:35" x14ac:dyDescent="0.35">
      <c r="A171" s="8">
        <v>690</v>
      </c>
      <c r="B171">
        <v>8.44</v>
      </c>
      <c r="C171">
        <v>5.99</v>
      </c>
      <c r="D171">
        <v>39.32</v>
      </c>
      <c r="E171">
        <v>18.170000000000002</v>
      </c>
      <c r="F171">
        <v>49.05</v>
      </c>
      <c r="G171" s="11">
        <v>0.46210579857578843</v>
      </c>
      <c r="H171" s="11">
        <v>0.11459356053482569</v>
      </c>
      <c r="J171" s="8">
        <v>527</v>
      </c>
      <c r="K171">
        <v>3.72</v>
      </c>
      <c r="L171">
        <v>3.28</v>
      </c>
      <c r="M171">
        <v>9.25</v>
      </c>
      <c r="N171">
        <v>4.21</v>
      </c>
      <c r="O171">
        <v>11.36</v>
      </c>
      <c r="P171" s="11">
        <v>0.45513513513513515</v>
      </c>
      <c r="Q171" s="11">
        <v>0.20090597187280504</v>
      </c>
      <c r="S171" s="8">
        <v>577</v>
      </c>
      <c r="T171">
        <v>4.8099999999999996</v>
      </c>
      <c r="U171">
        <v>4.3</v>
      </c>
      <c r="V171">
        <v>15.55</v>
      </c>
      <c r="W171">
        <v>4.8600000000000003</v>
      </c>
      <c r="X171">
        <v>13.11</v>
      </c>
      <c r="Y171" s="11">
        <v>0.31254019292604501</v>
      </c>
      <c r="Z171" s="11">
        <v>0.10436518791546973</v>
      </c>
      <c r="AB171" s="8">
        <v>865</v>
      </c>
      <c r="AC171">
        <v>6.25</v>
      </c>
      <c r="AD171">
        <v>5.2</v>
      </c>
      <c r="AE171">
        <v>25.1</v>
      </c>
      <c r="AF171">
        <v>16.54</v>
      </c>
      <c r="AG171">
        <v>44.65</v>
      </c>
      <c r="AH171" s="11">
        <v>0.65896414342629472</v>
      </c>
      <c r="AI171" s="11">
        <v>0.18691759233656441</v>
      </c>
    </row>
    <row r="172" spans="1:35" x14ac:dyDescent="0.35">
      <c r="A172" s="8">
        <v>690</v>
      </c>
      <c r="B172">
        <v>8.19</v>
      </c>
      <c r="C172">
        <v>6.45</v>
      </c>
      <c r="D172">
        <v>41.05</v>
      </c>
      <c r="E172">
        <v>14.01</v>
      </c>
      <c r="F172">
        <v>37.840000000000003</v>
      </c>
      <c r="G172" s="11">
        <v>0.34129110840438492</v>
      </c>
      <c r="H172" s="11">
        <v>7.8530105689089247E-2</v>
      </c>
      <c r="J172" s="8">
        <v>527</v>
      </c>
      <c r="K172">
        <v>6.45</v>
      </c>
      <c r="L172">
        <v>5.92</v>
      </c>
      <c r="M172">
        <v>29.96</v>
      </c>
      <c r="N172">
        <v>8.9</v>
      </c>
      <c r="O172">
        <v>24.03</v>
      </c>
      <c r="P172" s="11">
        <v>0.29706275033377838</v>
      </c>
      <c r="Q172" s="11">
        <v>7.5194877516152336E-2</v>
      </c>
      <c r="S172" s="8">
        <v>577</v>
      </c>
      <c r="T172">
        <v>5.0599999999999996</v>
      </c>
      <c r="U172">
        <v>4.4800000000000004</v>
      </c>
      <c r="V172">
        <v>17.260000000000002</v>
      </c>
      <c r="W172">
        <v>4.96</v>
      </c>
      <c r="X172">
        <v>13.4</v>
      </c>
      <c r="Y172" s="11">
        <v>0.28736964078794897</v>
      </c>
      <c r="Z172" s="11">
        <v>9.3277416584823122E-2</v>
      </c>
      <c r="AB172" s="8">
        <v>865</v>
      </c>
      <c r="AC172">
        <v>7.05</v>
      </c>
      <c r="AD172">
        <v>5.57</v>
      </c>
      <c r="AE172">
        <v>30.63</v>
      </c>
      <c r="AF172">
        <v>19.91</v>
      </c>
      <c r="AG172">
        <v>53.76</v>
      </c>
      <c r="AH172" s="11">
        <v>0.65001632386549135</v>
      </c>
      <c r="AI172" s="11">
        <v>0.17384937366833689</v>
      </c>
    </row>
    <row r="173" spans="1:35" x14ac:dyDescent="0.35">
      <c r="A173" s="8">
        <v>690</v>
      </c>
      <c r="B173">
        <v>9.41</v>
      </c>
      <c r="C173">
        <v>7.45</v>
      </c>
      <c r="D173">
        <v>54.01</v>
      </c>
      <c r="E173">
        <v>31.04</v>
      </c>
      <c r="F173">
        <v>83.81</v>
      </c>
      <c r="G173" s="11">
        <v>0.57470838733567864</v>
      </c>
      <c r="H173" s="11">
        <v>0.11350654940841991</v>
      </c>
      <c r="J173" s="8">
        <v>527</v>
      </c>
      <c r="K173">
        <v>6.05</v>
      </c>
      <c r="L173">
        <v>5.55</v>
      </c>
      <c r="M173">
        <v>25.81</v>
      </c>
      <c r="N173">
        <v>13.21</v>
      </c>
      <c r="O173">
        <v>35.659999999999997</v>
      </c>
      <c r="P173" s="11">
        <v>0.51181712514529254</v>
      </c>
      <c r="Q173" s="11">
        <v>0.13538260125084972</v>
      </c>
      <c r="S173" s="8">
        <v>577</v>
      </c>
      <c r="T173">
        <v>4.9800000000000004</v>
      </c>
      <c r="U173">
        <v>3.51</v>
      </c>
      <c r="V173">
        <v>12.77</v>
      </c>
      <c r="W173">
        <v>4.34</v>
      </c>
      <c r="X173">
        <v>11.73</v>
      </c>
      <c r="Y173" s="11">
        <v>0.3398590446358653</v>
      </c>
      <c r="Z173" s="11">
        <v>0.13509756815634238</v>
      </c>
      <c r="AB173" s="8">
        <v>883</v>
      </c>
      <c r="AC173">
        <v>5.51</v>
      </c>
      <c r="AD173">
        <v>4.49</v>
      </c>
      <c r="AE173">
        <v>18.5</v>
      </c>
      <c r="AF173">
        <v>10.55</v>
      </c>
      <c r="AG173">
        <v>28.49</v>
      </c>
      <c r="AH173" s="11">
        <v>0.57027027027027033</v>
      </c>
      <c r="AI173" s="11">
        <v>0.18138841941793107</v>
      </c>
    </row>
    <row r="174" spans="1:35" x14ac:dyDescent="0.35">
      <c r="A174" s="8">
        <v>690</v>
      </c>
      <c r="B174">
        <v>4.66</v>
      </c>
      <c r="C174">
        <v>3.9</v>
      </c>
      <c r="D174">
        <v>14.11</v>
      </c>
      <c r="E174">
        <v>5.48</v>
      </c>
      <c r="F174">
        <v>14.79</v>
      </c>
      <c r="G174" s="11">
        <v>0.38837703756201281</v>
      </c>
      <c r="H174" s="11">
        <v>0.14766134006206441</v>
      </c>
      <c r="J174" s="8">
        <v>527</v>
      </c>
      <c r="K174">
        <v>7.64</v>
      </c>
      <c r="L174">
        <v>6.07</v>
      </c>
      <c r="M174">
        <v>35.67</v>
      </c>
      <c r="N174">
        <v>17.84</v>
      </c>
      <c r="O174">
        <v>48.17</v>
      </c>
      <c r="P174" s="11">
        <v>0.50014017381553122</v>
      </c>
      <c r="Q174" s="11">
        <v>0.12103904460010781</v>
      </c>
      <c r="S174" s="8">
        <v>577</v>
      </c>
      <c r="T174">
        <v>5.54</v>
      </c>
      <c r="U174">
        <v>4.7300000000000004</v>
      </c>
      <c r="V174">
        <v>20.23</v>
      </c>
      <c r="W174">
        <v>4.6900000000000004</v>
      </c>
      <c r="X174">
        <v>12.65</v>
      </c>
      <c r="Y174" s="11">
        <v>0.2318339100346021</v>
      </c>
      <c r="Z174" s="11">
        <v>7.2267357405949056E-2</v>
      </c>
      <c r="AB174" s="8">
        <v>883</v>
      </c>
      <c r="AC174">
        <v>8.33</v>
      </c>
      <c r="AD174">
        <v>5.35</v>
      </c>
      <c r="AE174">
        <v>33.03</v>
      </c>
      <c r="AF174">
        <v>14.22</v>
      </c>
      <c r="AG174">
        <v>38.380000000000003</v>
      </c>
      <c r="AH174" s="11">
        <v>0.43051771117166215</v>
      </c>
      <c r="AI174" s="11">
        <v>0.11390647406500809</v>
      </c>
    </row>
    <row r="175" spans="1:35" x14ac:dyDescent="0.35">
      <c r="A175" s="8">
        <v>690</v>
      </c>
      <c r="B175">
        <v>5.63</v>
      </c>
      <c r="C175">
        <v>4.91</v>
      </c>
      <c r="D175">
        <v>20.94</v>
      </c>
      <c r="E175">
        <v>11.07</v>
      </c>
      <c r="F175">
        <v>29.89</v>
      </c>
      <c r="G175" s="11">
        <v>0.52865329512893977</v>
      </c>
      <c r="H175" s="11">
        <v>0.15576777608421552</v>
      </c>
      <c r="J175" s="8">
        <v>527</v>
      </c>
      <c r="K175">
        <v>6.6</v>
      </c>
      <c r="L175">
        <v>5.07</v>
      </c>
      <c r="M175">
        <v>26.14</v>
      </c>
      <c r="N175">
        <v>12.59</v>
      </c>
      <c r="O175">
        <v>34</v>
      </c>
      <c r="P175" s="11">
        <v>0.481637337413925</v>
      </c>
      <c r="Q175" s="11">
        <v>0.14173178396669064</v>
      </c>
      <c r="S175" s="8">
        <v>577</v>
      </c>
      <c r="T175">
        <v>5.7</v>
      </c>
      <c r="U175">
        <v>4.63</v>
      </c>
      <c r="V175">
        <v>20.37</v>
      </c>
      <c r="W175">
        <v>5.6</v>
      </c>
      <c r="X175">
        <v>15.12</v>
      </c>
      <c r="Y175" s="11">
        <v>0.274914089347079</v>
      </c>
      <c r="Z175" s="11">
        <v>8.7529120968699956E-2</v>
      </c>
      <c r="AB175" s="8">
        <v>883</v>
      </c>
      <c r="AC175">
        <v>4.12</v>
      </c>
      <c r="AD175">
        <v>3.94</v>
      </c>
      <c r="AE175">
        <v>10.99</v>
      </c>
      <c r="AF175">
        <v>4.95</v>
      </c>
      <c r="AG175">
        <v>13.37</v>
      </c>
      <c r="AH175" s="11">
        <v>0.45040946314831665</v>
      </c>
      <c r="AI175" s="11">
        <v>0.14781445856910416</v>
      </c>
    </row>
    <row r="176" spans="1:35" x14ac:dyDescent="0.35">
      <c r="A176" s="8">
        <v>690</v>
      </c>
      <c r="B176">
        <v>7.26</v>
      </c>
      <c r="C176">
        <v>5.34</v>
      </c>
      <c r="D176">
        <v>29.7</v>
      </c>
      <c r="E176">
        <v>14.23</v>
      </c>
      <c r="F176">
        <v>38.42</v>
      </c>
      <c r="G176" s="11">
        <v>0.47912457912457918</v>
      </c>
      <c r="H176" s="11">
        <v>0.13127654644931316</v>
      </c>
      <c r="J176" s="8">
        <v>527</v>
      </c>
      <c r="K176">
        <v>7.46</v>
      </c>
      <c r="L176">
        <v>6.02</v>
      </c>
      <c r="M176">
        <v>34.56</v>
      </c>
      <c r="N176">
        <v>13.84</v>
      </c>
      <c r="O176">
        <v>37.36</v>
      </c>
      <c r="P176" s="11">
        <v>0.40046296296296291</v>
      </c>
      <c r="Q176" s="11">
        <v>9.7770009598629568E-2</v>
      </c>
      <c r="S176" s="8">
        <v>577</v>
      </c>
      <c r="T176">
        <v>6.86</v>
      </c>
      <c r="U176">
        <v>3.95</v>
      </c>
      <c r="V176">
        <v>17.55</v>
      </c>
      <c r="W176">
        <v>5.74</v>
      </c>
      <c r="X176">
        <v>15.5</v>
      </c>
      <c r="Y176" s="11">
        <v>0.32706552706552705</v>
      </c>
      <c r="Z176" s="11">
        <v>0.10242240352797008</v>
      </c>
      <c r="AB176" s="8">
        <v>883</v>
      </c>
      <c r="AC176">
        <v>4.7699999999999996</v>
      </c>
      <c r="AD176">
        <v>4.04</v>
      </c>
      <c r="AE176">
        <v>15.05</v>
      </c>
      <c r="AF176">
        <v>7.36</v>
      </c>
      <c r="AG176">
        <v>19.86</v>
      </c>
      <c r="AH176" s="11">
        <v>0.48903654485049836</v>
      </c>
      <c r="AI176" s="11">
        <v>0.18055024528307281</v>
      </c>
    </row>
    <row r="177" spans="1:35" x14ac:dyDescent="0.35">
      <c r="A177" s="8">
        <v>690</v>
      </c>
      <c r="B177">
        <v>8.36</v>
      </c>
      <c r="C177">
        <v>6.33</v>
      </c>
      <c r="D177">
        <v>41.39</v>
      </c>
      <c r="E177">
        <v>17.760000000000002</v>
      </c>
      <c r="F177">
        <v>47.95</v>
      </c>
      <c r="G177" s="11">
        <v>0.42908915196907471</v>
      </c>
      <c r="H177" s="11">
        <v>0.10125830228646689</v>
      </c>
      <c r="J177" s="8">
        <v>577</v>
      </c>
      <c r="K177">
        <v>9.26</v>
      </c>
      <c r="L177">
        <v>8.6</v>
      </c>
      <c r="M177">
        <v>60</v>
      </c>
      <c r="N177">
        <v>41.57</v>
      </c>
      <c r="O177">
        <v>112.23</v>
      </c>
      <c r="P177" s="11">
        <v>0.6928333333333333</v>
      </c>
      <c r="Q177" s="11">
        <v>0.11592404132401421</v>
      </c>
      <c r="S177" s="8">
        <v>577</v>
      </c>
      <c r="T177">
        <v>5.66</v>
      </c>
      <c r="U177">
        <v>3.35</v>
      </c>
      <c r="V177">
        <v>12.03</v>
      </c>
      <c r="W177">
        <v>2.71</v>
      </c>
      <c r="X177">
        <v>7.32</v>
      </c>
      <c r="Y177" s="11">
        <v>0.22527015793848712</v>
      </c>
      <c r="Z177" s="11">
        <v>8.1482552156916535E-2</v>
      </c>
      <c r="AB177" s="8">
        <v>883</v>
      </c>
      <c r="AC177">
        <v>6.84</v>
      </c>
      <c r="AD177">
        <v>4.62</v>
      </c>
      <c r="AE177">
        <v>23.72</v>
      </c>
      <c r="AF177">
        <v>13</v>
      </c>
      <c r="AG177">
        <v>35.11</v>
      </c>
      <c r="AH177" s="11">
        <v>0.54806070826306919</v>
      </c>
      <c r="AI177" s="11">
        <v>0.17006097989584348</v>
      </c>
    </row>
    <row r="178" spans="1:35" x14ac:dyDescent="0.35">
      <c r="A178" s="8">
        <v>690</v>
      </c>
      <c r="B178">
        <v>5.89</v>
      </c>
      <c r="C178">
        <v>4.83</v>
      </c>
      <c r="D178">
        <v>21.9</v>
      </c>
      <c r="E178">
        <v>12.65</v>
      </c>
      <c r="F178">
        <v>34.15</v>
      </c>
      <c r="G178" s="11">
        <v>0.57762557077625576</v>
      </c>
      <c r="H178" s="11">
        <v>0.17582569668117889</v>
      </c>
      <c r="J178" s="8">
        <v>577</v>
      </c>
      <c r="K178">
        <v>11.82</v>
      </c>
      <c r="L178">
        <v>9.98</v>
      </c>
      <c r="M178">
        <v>91.49</v>
      </c>
      <c r="N178">
        <v>65.239999999999995</v>
      </c>
      <c r="O178">
        <v>176.14</v>
      </c>
      <c r="P178" s="11">
        <v>0.7130833970925784</v>
      </c>
      <c r="Q178" s="11">
        <v>0.10583681719374226</v>
      </c>
      <c r="S178" s="8">
        <v>577</v>
      </c>
      <c r="T178">
        <v>6.43</v>
      </c>
      <c r="U178">
        <v>5.14</v>
      </c>
      <c r="V178">
        <v>25.79</v>
      </c>
      <c r="W178">
        <v>11.55</v>
      </c>
      <c r="X178">
        <v>31.2</v>
      </c>
      <c r="Y178" s="11">
        <v>0.44784800310197753</v>
      </c>
      <c r="Z178" s="11">
        <v>0.1298512548811592</v>
      </c>
      <c r="AB178" s="8">
        <v>929</v>
      </c>
      <c r="AC178">
        <v>10.88</v>
      </c>
      <c r="AD178">
        <v>8.44</v>
      </c>
      <c r="AE178">
        <v>71.790000000000006</v>
      </c>
      <c r="AF178">
        <v>30.6</v>
      </c>
      <c r="AG178">
        <v>82.61</v>
      </c>
      <c r="AH178" s="11">
        <v>0.42624320936063514</v>
      </c>
      <c r="AI178" s="11">
        <v>7.5406540303332534E-2</v>
      </c>
    </row>
    <row r="179" spans="1:35" x14ac:dyDescent="0.35">
      <c r="A179" s="8">
        <v>690</v>
      </c>
      <c r="B179">
        <v>7.87</v>
      </c>
      <c r="C179">
        <v>5.95</v>
      </c>
      <c r="D179">
        <v>36.57</v>
      </c>
      <c r="E179">
        <v>15.81</v>
      </c>
      <c r="F179">
        <v>42.68</v>
      </c>
      <c r="G179" s="11">
        <v>0.43232157506152585</v>
      </c>
      <c r="H179" s="11">
        <v>0.10837387040644277</v>
      </c>
      <c r="J179" s="8">
        <v>577</v>
      </c>
      <c r="K179">
        <v>7.17</v>
      </c>
      <c r="L179">
        <v>6.48</v>
      </c>
      <c r="M179">
        <v>35.44</v>
      </c>
      <c r="N179">
        <v>28.23</v>
      </c>
      <c r="O179">
        <v>76.209999999999994</v>
      </c>
      <c r="P179" s="11">
        <v>0.79655756207674955</v>
      </c>
      <c r="Q179" s="11">
        <v>0.17907835173978021</v>
      </c>
      <c r="S179" s="8">
        <v>577</v>
      </c>
      <c r="T179">
        <v>6.3</v>
      </c>
      <c r="U179">
        <v>4.84</v>
      </c>
      <c r="V179">
        <v>23.66</v>
      </c>
      <c r="W179">
        <v>5.53</v>
      </c>
      <c r="X179">
        <v>14.94</v>
      </c>
      <c r="Y179" s="11">
        <v>0.23372781065088757</v>
      </c>
      <c r="Z179" s="11">
        <v>7.1564103682920877E-2</v>
      </c>
      <c r="AB179" s="8">
        <v>1051</v>
      </c>
      <c r="AC179">
        <v>3.63</v>
      </c>
      <c r="AD179">
        <v>3.14</v>
      </c>
      <c r="AE179">
        <v>8.82</v>
      </c>
      <c r="AF179">
        <v>2.89</v>
      </c>
      <c r="AG179">
        <v>7.8</v>
      </c>
      <c r="AH179" s="11">
        <v>0.32766439909297052</v>
      </c>
      <c r="AI179" s="11">
        <v>0.15421737241635455</v>
      </c>
    </row>
    <row r="180" spans="1:35" x14ac:dyDescent="0.35">
      <c r="A180" s="8">
        <v>690</v>
      </c>
      <c r="B180">
        <v>7.47</v>
      </c>
      <c r="C180">
        <v>5.94</v>
      </c>
      <c r="D180">
        <v>34.65</v>
      </c>
      <c r="E180">
        <v>19.13</v>
      </c>
      <c r="F180">
        <v>51.65</v>
      </c>
      <c r="G180" s="11">
        <v>0.55209235209235208</v>
      </c>
      <c r="H180" s="11">
        <v>0.13861903013875987</v>
      </c>
      <c r="J180" s="8">
        <v>577</v>
      </c>
      <c r="K180">
        <v>6.81</v>
      </c>
      <c r="L180">
        <v>5.39</v>
      </c>
      <c r="M180">
        <v>28.38</v>
      </c>
      <c r="N180">
        <v>13.92</v>
      </c>
      <c r="O180">
        <v>37.58</v>
      </c>
      <c r="P180" s="11">
        <v>0.4904862579281184</v>
      </c>
      <c r="Q180" s="11">
        <v>0.13437422444105673</v>
      </c>
      <c r="S180" s="8">
        <v>690</v>
      </c>
      <c r="T180">
        <v>5.18</v>
      </c>
      <c r="U180">
        <v>3.75</v>
      </c>
      <c r="V180">
        <v>15.07</v>
      </c>
      <c r="W180">
        <v>8.5299999999999994</v>
      </c>
      <c r="X180">
        <v>23.04</v>
      </c>
      <c r="Y180" s="11">
        <v>0.5660252156602521</v>
      </c>
      <c r="Z180" s="11">
        <v>0.2236444440996847</v>
      </c>
      <c r="AB180" s="8">
        <v>1051</v>
      </c>
      <c r="AC180">
        <v>5.0599999999999996</v>
      </c>
      <c r="AD180">
        <v>4.46</v>
      </c>
      <c r="AE180">
        <v>16.41</v>
      </c>
      <c r="AF180">
        <v>6.38</v>
      </c>
      <c r="AG180">
        <v>17.22</v>
      </c>
      <c r="AH180" s="11">
        <v>0.38878732480195</v>
      </c>
      <c r="AI180" s="11">
        <v>0.12106032128042597</v>
      </c>
    </row>
    <row r="181" spans="1:35" x14ac:dyDescent="0.35">
      <c r="A181" s="8">
        <v>690</v>
      </c>
      <c r="B181">
        <v>9.61</v>
      </c>
      <c r="C181">
        <v>7.54</v>
      </c>
      <c r="D181">
        <v>56.24</v>
      </c>
      <c r="E181">
        <v>29.68</v>
      </c>
      <c r="F181">
        <v>80.14</v>
      </c>
      <c r="G181" s="11">
        <v>0.52773826458036976</v>
      </c>
      <c r="H181" s="11">
        <v>0.10375264924102388</v>
      </c>
      <c r="J181" s="8">
        <v>577</v>
      </c>
      <c r="K181">
        <v>8.5500000000000007</v>
      </c>
      <c r="L181">
        <v>8.17</v>
      </c>
      <c r="M181">
        <v>54.12</v>
      </c>
      <c r="N181">
        <v>43.03</v>
      </c>
      <c r="O181">
        <v>116.18</v>
      </c>
      <c r="P181" s="11">
        <v>0.79508499630450857</v>
      </c>
      <c r="Q181" s="11">
        <v>0.14400000128776433</v>
      </c>
      <c r="S181" s="8">
        <v>690</v>
      </c>
      <c r="T181">
        <v>4.1100000000000003</v>
      </c>
      <c r="U181">
        <v>3.4</v>
      </c>
      <c r="V181">
        <v>10.7</v>
      </c>
      <c r="W181">
        <v>2.99</v>
      </c>
      <c r="X181">
        <v>8.08</v>
      </c>
      <c r="Y181" s="11">
        <v>0.27943925233644862</v>
      </c>
      <c r="Z181" s="11">
        <v>0.12019126609369515</v>
      </c>
      <c r="AB181" s="8">
        <v>1051</v>
      </c>
      <c r="AC181">
        <v>7.46</v>
      </c>
      <c r="AD181">
        <v>6.25</v>
      </c>
      <c r="AE181">
        <v>35.090000000000003</v>
      </c>
      <c r="AF181">
        <v>7.69</v>
      </c>
      <c r="AG181">
        <v>20.77</v>
      </c>
      <c r="AH181" s="11">
        <v>0.21915075520091193</v>
      </c>
      <c r="AI181" s="11">
        <v>5.0399804906449693E-2</v>
      </c>
    </row>
    <row r="182" spans="1:35" x14ac:dyDescent="0.35">
      <c r="A182" s="8">
        <v>690</v>
      </c>
      <c r="B182">
        <v>9.4499999999999993</v>
      </c>
      <c r="C182">
        <v>7.9</v>
      </c>
      <c r="D182">
        <v>58.44</v>
      </c>
      <c r="E182">
        <v>33.01</v>
      </c>
      <c r="F182">
        <v>89.13</v>
      </c>
      <c r="G182" s="11">
        <v>0.56485284052019169</v>
      </c>
      <c r="H182" s="11">
        <v>0.1068958662294853</v>
      </c>
      <c r="J182" s="8">
        <v>577</v>
      </c>
      <c r="K182">
        <v>8.39</v>
      </c>
      <c r="L182">
        <v>6.83</v>
      </c>
      <c r="M182">
        <v>44.79</v>
      </c>
      <c r="N182">
        <v>29.05</v>
      </c>
      <c r="O182">
        <v>78.45</v>
      </c>
      <c r="P182" s="11">
        <v>0.64858227282875647</v>
      </c>
      <c r="Q182" s="11">
        <v>0.14175688006081041</v>
      </c>
      <c r="S182" s="8">
        <v>690</v>
      </c>
      <c r="T182">
        <v>5.65</v>
      </c>
      <c r="U182">
        <v>4.18</v>
      </c>
      <c r="V182">
        <v>18.47</v>
      </c>
      <c r="W182">
        <v>5.75</v>
      </c>
      <c r="X182">
        <v>15.52</v>
      </c>
      <c r="Y182" s="11">
        <v>0.31131564699512726</v>
      </c>
      <c r="Z182" s="11">
        <v>0.11124185211387529</v>
      </c>
      <c r="AB182" s="8">
        <v>1051</v>
      </c>
      <c r="AC182">
        <v>4.29</v>
      </c>
      <c r="AD182">
        <v>3.6</v>
      </c>
      <c r="AE182">
        <v>11.97</v>
      </c>
      <c r="AF182">
        <v>5.49</v>
      </c>
      <c r="AG182">
        <v>14.84</v>
      </c>
      <c r="AH182" s="11">
        <v>0.45864661654135336</v>
      </c>
      <c r="AI182" s="11">
        <v>0.18858685953002363</v>
      </c>
    </row>
    <row r="183" spans="1:35" x14ac:dyDescent="0.35">
      <c r="A183" s="8">
        <v>690</v>
      </c>
      <c r="B183">
        <v>6.11</v>
      </c>
      <c r="C183">
        <v>4.7</v>
      </c>
      <c r="D183">
        <v>22.34</v>
      </c>
      <c r="E183">
        <v>9.25</v>
      </c>
      <c r="F183">
        <v>24.97</v>
      </c>
      <c r="G183" s="11">
        <v>0.41405550581915845</v>
      </c>
      <c r="H183" s="11">
        <v>0.13088991458984842</v>
      </c>
      <c r="J183" s="8">
        <v>577</v>
      </c>
      <c r="K183">
        <v>8.35</v>
      </c>
      <c r="L183">
        <v>7.25</v>
      </c>
      <c r="M183">
        <v>47.23</v>
      </c>
      <c r="N183">
        <v>25.05</v>
      </c>
      <c r="O183">
        <v>67.62</v>
      </c>
      <c r="P183" s="11">
        <v>0.5303832309972476</v>
      </c>
      <c r="Q183" s="11">
        <v>0.10900505020324817</v>
      </c>
      <c r="S183" s="8">
        <v>690</v>
      </c>
      <c r="T183">
        <v>7.03</v>
      </c>
      <c r="U183">
        <v>5.98</v>
      </c>
      <c r="V183">
        <v>30.81</v>
      </c>
      <c r="W183">
        <v>9.73</v>
      </c>
      <c r="X183">
        <v>26.28</v>
      </c>
      <c r="Y183" s="11">
        <v>0.31580655631288546</v>
      </c>
      <c r="Z183" s="11">
        <v>7.3919075227970574E-2</v>
      </c>
      <c r="AB183" s="8">
        <v>1051</v>
      </c>
      <c r="AC183">
        <v>5.0199999999999996</v>
      </c>
      <c r="AD183">
        <v>4.04</v>
      </c>
      <c r="AE183">
        <v>15.04</v>
      </c>
      <c r="AF183">
        <v>6.95</v>
      </c>
      <c r="AG183">
        <v>18.760000000000002</v>
      </c>
      <c r="AH183" s="11">
        <v>0.46210106382978727</v>
      </c>
      <c r="AI183" s="11">
        <v>0.16200176079653636</v>
      </c>
    </row>
    <row r="184" spans="1:35" x14ac:dyDescent="0.35">
      <c r="A184" s="8">
        <v>690</v>
      </c>
      <c r="B184">
        <v>8.3800000000000008</v>
      </c>
      <c r="C184">
        <v>6.78</v>
      </c>
      <c r="D184">
        <v>43.83</v>
      </c>
      <c r="E184">
        <v>24.29</v>
      </c>
      <c r="F184">
        <v>65.59</v>
      </c>
      <c r="G184" s="11">
        <v>0.55418663016198955</v>
      </c>
      <c r="H184" s="11">
        <v>0.12042744880224156</v>
      </c>
      <c r="J184" s="8">
        <v>577</v>
      </c>
      <c r="K184">
        <v>6.96</v>
      </c>
      <c r="L184">
        <v>6.3</v>
      </c>
      <c r="M184">
        <v>33.76</v>
      </c>
      <c r="N184">
        <v>27.54</v>
      </c>
      <c r="O184">
        <v>74.37</v>
      </c>
      <c r="P184" s="11">
        <v>0.81575829383886256</v>
      </c>
      <c r="Q184" s="11">
        <v>0.19040352094033924</v>
      </c>
      <c r="S184" s="8">
        <v>690</v>
      </c>
      <c r="T184">
        <v>4.8499999999999996</v>
      </c>
      <c r="U184">
        <v>4.38</v>
      </c>
      <c r="V184">
        <v>16.53</v>
      </c>
      <c r="W184">
        <v>6.32</v>
      </c>
      <c r="X184">
        <v>17.05</v>
      </c>
      <c r="Y184" s="11">
        <v>0.38233514821536602</v>
      </c>
      <c r="Z184" s="11">
        <v>0.12972643885796109</v>
      </c>
      <c r="AB184" s="8">
        <v>1051</v>
      </c>
      <c r="AC184">
        <v>4.8</v>
      </c>
      <c r="AD184">
        <v>3.59</v>
      </c>
      <c r="AE184">
        <v>12.93</v>
      </c>
      <c r="AF184">
        <v>5.78</v>
      </c>
      <c r="AG184">
        <v>15.61</v>
      </c>
      <c r="AH184" s="11">
        <v>0.44702242846094359</v>
      </c>
      <c r="AI184" s="11">
        <v>0.17844282149253096</v>
      </c>
    </row>
    <row r="185" spans="1:35" x14ac:dyDescent="0.35">
      <c r="A185" s="8">
        <v>690</v>
      </c>
      <c r="B185">
        <v>7.09</v>
      </c>
      <c r="C185">
        <v>4.47</v>
      </c>
      <c r="D185">
        <v>23.89</v>
      </c>
      <c r="E185">
        <v>14.42</v>
      </c>
      <c r="F185">
        <v>38.94</v>
      </c>
      <c r="G185" s="11">
        <v>0.6035998325659272</v>
      </c>
      <c r="H185" s="11">
        <v>0.19440407163327281</v>
      </c>
      <c r="J185" s="8">
        <v>577</v>
      </c>
      <c r="K185">
        <v>6.11</v>
      </c>
      <c r="L185">
        <v>5.49</v>
      </c>
      <c r="M185">
        <v>26.13</v>
      </c>
      <c r="N185">
        <v>19.55</v>
      </c>
      <c r="O185">
        <v>52.79</v>
      </c>
      <c r="P185" s="11">
        <v>0.7481821660926139</v>
      </c>
      <c r="Q185" s="11">
        <v>0.2027506430368903</v>
      </c>
      <c r="S185" s="8">
        <v>690</v>
      </c>
      <c r="T185">
        <v>3.89</v>
      </c>
      <c r="U185">
        <v>3.25</v>
      </c>
      <c r="V185">
        <v>9.73</v>
      </c>
      <c r="W185">
        <v>6.67</v>
      </c>
      <c r="X185">
        <v>18.02</v>
      </c>
      <c r="Y185" s="11">
        <v>0.68550873586844807</v>
      </c>
      <c r="Z185" s="11">
        <v>0.31003511708249776</v>
      </c>
      <c r="AB185" s="8">
        <v>1051</v>
      </c>
      <c r="AC185">
        <v>4.87</v>
      </c>
      <c r="AD185">
        <v>4.38</v>
      </c>
      <c r="AE185">
        <v>16.21</v>
      </c>
      <c r="AF185">
        <v>3.9</v>
      </c>
      <c r="AG185">
        <v>10.52</v>
      </c>
      <c r="AH185" s="11">
        <v>0.24059222702035779</v>
      </c>
      <c r="AI185" s="11">
        <v>7.9723948970652589E-2</v>
      </c>
    </row>
    <row r="186" spans="1:35" x14ac:dyDescent="0.35">
      <c r="A186" s="8">
        <v>690</v>
      </c>
      <c r="B186">
        <v>10.08</v>
      </c>
      <c r="C186">
        <v>6.99</v>
      </c>
      <c r="D186">
        <v>53</v>
      </c>
      <c r="E186">
        <v>35.770000000000003</v>
      </c>
      <c r="F186">
        <v>96.58</v>
      </c>
      <c r="G186" s="11">
        <v>0.67490566037735855</v>
      </c>
      <c r="H186" s="11">
        <v>0.13870925342620824</v>
      </c>
      <c r="J186" s="8">
        <v>577</v>
      </c>
      <c r="K186">
        <v>7.58</v>
      </c>
      <c r="L186">
        <v>6.29</v>
      </c>
      <c r="M186">
        <v>37.33</v>
      </c>
      <c r="N186">
        <v>25.96</v>
      </c>
      <c r="O186">
        <v>70.099999999999994</v>
      </c>
      <c r="P186" s="11">
        <v>0.69541923386016613</v>
      </c>
      <c r="Q186" s="11">
        <v>0.16532387241410246</v>
      </c>
      <c r="S186" s="8">
        <v>690</v>
      </c>
      <c r="T186">
        <v>5.05</v>
      </c>
      <c r="U186">
        <v>3.76</v>
      </c>
      <c r="V186">
        <v>14.11</v>
      </c>
      <c r="W186">
        <v>6.32</v>
      </c>
      <c r="X186">
        <v>17.059999999999999</v>
      </c>
      <c r="Y186" s="11">
        <v>0.44790928419560599</v>
      </c>
      <c r="Z186" s="11">
        <v>0.16906409653030224</v>
      </c>
      <c r="AB186" s="8">
        <v>1051</v>
      </c>
      <c r="AC186">
        <v>3.78</v>
      </c>
      <c r="AD186">
        <v>3.6</v>
      </c>
      <c r="AE186">
        <v>9.9700000000000006</v>
      </c>
      <c r="AF186">
        <v>4.3499999999999996</v>
      </c>
      <c r="AG186">
        <v>11.74</v>
      </c>
      <c r="AH186" s="11">
        <v>0.43630892678034094</v>
      </c>
      <c r="AI186" s="11">
        <v>0.16958749815053517</v>
      </c>
    </row>
    <row r="187" spans="1:35" x14ac:dyDescent="0.35">
      <c r="A187" s="8">
        <v>690</v>
      </c>
      <c r="B187">
        <v>10.26</v>
      </c>
      <c r="C187">
        <v>7.15</v>
      </c>
      <c r="D187">
        <v>56.91</v>
      </c>
      <c r="E187">
        <v>33.58</v>
      </c>
      <c r="F187">
        <v>90.66</v>
      </c>
      <c r="G187" s="11">
        <v>0.59005447197329119</v>
      </c>
      <c r="H187" s="11">
        <v>0.12227076378634956</v>
      </c>
      <c r="J187" s="8">
        <v>577</v>
      </c>
      <c r="K187">
        <v>8.5299999999999994</v>
      </c>
      <c r="L187">
        <v>7.66</v>
      </c>
      <c r="M187">
        <v>50.43</v>
      </c>
      <c r="N187">
        <v>39.82</v>
      </c>
      <c r="O187">
        <v>107.52</v>
      </c>
      <c r="P187" s="11">
        <v>0.78960935950822919</v>
      </c>
      <c r="Q187" s="11">
        <v>0.15194837606211534</v>
      </c>
      <c r="S187" s="8">
        <v>690</v>
      </c>
      <c r="T187">
        <v>4.8099999999999996</v>
      </c>
      <c r="U187">
        <v>3.74</v>
      </c>
      <c r="V187">
        <v>13.8</v>
      </c>
      <c r="W187">
        <v>5.1100000000000003</v>
      </c>
      <c r="X187">
        <v>13.79</v>
      </c>
      <c r="Y187" s="11">
        <v>0.37028985507246376</v>
      </c>
      <c r="Z187" s="11">
        <v>0.14505543208473842</v>
      </c>
      <c r="AB187" s="8">
        <v>1051</v>
      </c>
      <c r="AC187">
        <v>4.54</v>
      </c>
      <c r="AD187">
        <v>3.62</v>
      </c>
      <c r="AE187">
        <v>12.77</v>
      </c>
      <c r="AF187">
        <v>5.96</v>
      </c>
      <c r="AG187">
        <v>16.11</v>
      </c>
      <c r="AH187" s="11">
        <v>0.46671887235708692</v>
      </c>
      <c r="AI187" s="11">
        <v>0.19132628705017724</v>
      </c>
    </row>
    <row r="188" spans="1:35" x14ac:dyDescent="0.35">
      <c r="A188" s="8">
        <v>690</v>
      </c>
      <c r="B188">
        <v>11.65</v>
      </c>
      <c r="C188">
        <v>9.9499999999999993</v>
      </c>
      <c r="D188">
        <v>90.6</v>
      </c>
      <c r="E188">
        <v>51.03</v>
      </c>
      <c r="F188">
        <v>137.78</v>
      </c>
      <c r="G188" s="11">
        <v>0.56324503311258278</v>
      </c>
      <c r="H188" s="11">
        <v>8.449964009167675E-2</v>
      </c>
      <c r="J188" s="8">
        <v>577</v>
      </c>
      <c r="K188">
        <v>11.64</v>
      </c>
      <c r="L188">
        <v>9.84</v>
      </c>
      <c r="M188">
        <v>89.18</v>
      </c>
      <c r="N188">
        <v>61.53</v>
      </c>
      <c r="O188">
        <v>166.12</v>
      </c>
      <c r="P188" s="11">
        <v>0.68995290423861844</v>
      </c>
      <c r="Q188" s="11">
        <v>0.1042665768595866</v>
      </c>
      <c r="S188" s="8">
        <v>690</v>
      </c>
      <c r="T188">
        <v>4</v>
      </c>
      <c r="U188">
        <v>2.46</v>
      </c>
      <c r="V188">
        <v>7.58</v>
      </c>
      <c r="W188">
        <v>2.12</v>
      </c>
      <c r="X188">
        <v>5.74</v>
      </c>
      <c r="Y188" s="11">
        <v>0.27968337730870713</v>
      </c>
      <c r="Z188" s="11">
        <v>0.16726575419136336</v>
      </c>
      <c r="AB188" s="8">
        <v>1051</v>
      </c>
      <c r="AC188">
        <v>4.74</v>
      </c>
      <c r="AD188">
        <v>4.3099999999999996</v>
      </c>
      <c r="AE188">
        <v>15.67</v>
      </c>
      <c r="AF188">
        <v>6.22</v>
      </c>
      <c r="AG188">
        <v>16.809999999999999</v>
      </c>
      <c r="AH188" s="11">
        <v>0.39693682195277596</v>
      </c>
      <c r="AI188" s="11">
        <v>0.13491457834605489</v>
      </c>
    </row>
    <row r="189" spans="1:35" x14ac:dyDescent="0.35">
      <c r="A189" s="8">
        <v>690</v>
      </c>
      <c r="B189">
        <v>6.5</v>
      </c>
      <c r="C189">
        <v>5.04</v>
      </c>
      <c r="D189">
        <v>25.59</v>
      </c>
      <c r="E189">
        <v>13.11</v>
      </c>
      <c r="F189">
        <v>35.39</v>
      </c>
      <c r="G189" s="11">
        <v>0.51230949589683472</v>
      </c>
      <c r="H189" s="11">
        <v>0.15164553927079683</v>
      </c>
      <c r="J189" s="8">
        <v>577</v>
      </c>
      <c r="K189">
        <v>5.64</v>
      </c>
      <c r="L189">
        <v>4.66</v>
      </c>
      <c r="M189">
        <v>20.39</v>
      </c>
      <c r="N189">
        <v>5.0199999999999996</v>
      </c>
      <c r="O189">
        <v>13.55</v>
      </c>
      <c r="P189" s="11">
        <v>0.24619911721432072</v>
      </c>
      <c r="Q189" s="11">
        <v>7.8280602112621306E-2</v>
      </c>
      <c r="S189" s="8">
        <v>690</v>
      </c>
      <c r="T189">
        <v>5.01</v>
      </c>
      <c r="U189">
        <v>4</v>
      </c>
      <c r="V189">
        <v>15.6</v>
      </c>
      <c r="W189">
        <v>9.4700000000000006</v>
      </c>
      <c r="X189">
        <v>25.56</v>
      </c>
      <c r="Y189" s="11">
        <v>0.60705128205128212</v>
      </c>
      <c r="Z189" s="11">
        <v>0.22562833998207321</v>
      </c>
      <c r="AB189" s="8">
        <v>1051</v>
      </c>
      <c r="AC189">
        <v>4.0999999999999996</v>
      </c>
      <c r="AD189">
        <v>3.25</v>
      </c>
      <c r="AE189">
        <v>9.8000000000000007</v>
      </c>
      <c r="AF189">
        <v>2.9</v>
      </c>
      <c r="AG189">
        <v>7.82</v>
      </c>
      <c r="AH189" s="11">
        <v>0.29591836734693877</v>
      </c>
      <c r="AI189" s="11">
        <v>0.12789359548790208</v>
      </c>
    </row>
    <row r="190" spans="1:35" x14ac:dyDescent="0.35">
      <c r="A190" s="8">
        <v>690</v>
      </c>
      <c r="B190">
        <v>9.56</v>
      </c>
      <c r="C190">
        <v>7.15</v>
      </c>
      <c r="D190">
        <v>53.24</v>
      </c>
      <c r="E190">
        <v>21.53</v>
      </c>
      <c r="F190">
        <v>58.13</v>
      </c>
      <c r="G190" s="11">
        <v>0.40439519158527426</v>
      </c>
      <c r="H190" s="11">
        <v>8.4134754463593753E-2</v>
      </c>
      <c r="J190" s="8">
        <v>577</v>
      </c>
      <c r="K190">
        <v>7.68</v>
      </c>
      <c r="L190">
        <v>5.88</v>
      </c>
      <c r="M190">
        <v>33.58</v>
      </c>
      <c r="N190">
        <v>18.899999999999999</v>
      </c>
      <c r="O190">
        <v>51.02</v>
      </c>
      <c r="P190" s="11">
        <v>0.56283502084574155</v>
      </c>
      <c r="Q190" s="11">
        <v>0.13594001380161433</v>
      </c>
      <c r="S190" s="8">
        <v>690</v>
      </c>
      <c r="T190">
        <v>4.6900000000000004</v>
      </c>
      <c r="U190">
        <v>3.98</v>
      </c>
      <c r="V190">
        <v>14.55</v>
      </c>
      <c r="W190">
        <v>5.56</v>
      </c>
      <c r="X190">
        <v>15.02</v>
      </c>
      <c r="Y190" s="11">
        <v>0.38213058419243984</v>
      </c>
      <c r="Z190" s="11">
        <v>0.14293453804971187</v>
      </c>
      <c r="AB190" s="8">
        <v>1051</v>
      </c>
      <c r="AC190">
        <v>4.7699999999999996</v>
      </c>
      <c r="AD190">
        <v>4.37</v>
      </c>
      <c r="AE190">
        <v>15.76</v>
      </c>
      <c r="AF190">
        <v>6.75</v>
      </c>
      <c r="AG190">
        <v>18.23</v>
      </c>
      <c r="AH190" s="11">
        <v>0.4282994923857868</v>
      </c>
      <c r="AI190" s="11">
        <v>0.14152198048414438</v>
      </c>
    </row>
    <row r="191" spans="1:35" x14ac:dyDescent="0.35">
      <c r="A191" s="8">
        <v>690</v>
      </c>
      <c r="B191">
        <v>8.75</v>
      </c>
      <c r="C191">
        <v>6.75</v>
      </c>
      <c r="D191">
        <v>46.12</v>
      </c>
      <c r="E191">
        <v>18.29</v>
      </c>
      <c r="F191">
        <v>49.37</v>
      </c>
      <c r="G191" s="11">
        <v>0.39657415437987859</v>
      </c>
      <c r="H191" s="11">
        <v>8.7619240534108897E-2</v>
      </c>
      <c r="J191" s="8">
        <v>577</v>
      </c>
      <c r="K191">
        <v>4.8</v>
      </c>
      <c r="L191">
        <v>4.46</v>
      </c>
      <c r="M191">
        <v>16.7</v>
      </c>
      <c r="N191">
        <v>2.64</v>
      </c>
      <c r="O191">
        <v>7.14</v>
      </c>
      <c r="P191" s="11">
        <v>0.15808383233532936</v>
      </c>
      <c r="Q191" s="11">
        <v>5.2807347041289261E-2</v>
      </c>
      <c r="S191" s="8">
        <v>690</v>
      </c>
      <c r="T191">
        <v>4.7</v>
      </c>
      <c r="U191">
        <v>3.68</v>
      </c>
      <c r="V191">
        <v>13.43</v>
      </c>
      <c r="W191">
        <v>3.62</v>
      </c>
      <c r="X191">
        <v>9.76</v>
      </c>
      <c r="Y191" s="11">
        <v>0.2695457930007446</v>
      </c>
      <c r="Z191" s="11">
        <v>0.10862166434423037</v>
      </c>
      <c r="AB191" s="8">
        <v>1051</v>
      </c>
      <c r="AC191">
        <v>3.69</v>
      </c>
      <c r="AD191">
        <v>2.92</v>
      </c>
      <c r="AE191">
        <v>8.31</v>
      </c>
      <c r="AF191">
        <v>4.59</v>
      </c>
      <c r="AG191">
        <v>12.39</v>
      </c>
      <c r="AH191" s="11">
        <v>0.55234657039711188</v>
      </c>
      <c r="AI191" s="11">
        <v>0.27862622709907586</v>
      </c>
    </row>
    <row r="192" spans="1:35" x14ac:dyDescent="0.35">
      <c r="A192" s="8">
        <v>690</v>
      </c>
      <c r="B192">
        <v>7.01</v>
      </c>
      <c r="C192">
        <v>5.05</v>
      </c>
      <c r="D192">
        <v>27.89</v>
      </c>
      <c r="E192">
        <v>12.09</v>
      </c>
      <c r="F192">
        <v>32.65</v>
      </c>
      <c r="G192" s="11">
        <v>0.43348870562925779</v>
      </c>
      <c r="H192" s="11">
        <v>0.12915966334184842</v>
      </c>
      <c r="J192" s="8">
        <v>577</v>
      </c>
      <c r="K192">
        <v>6.72</v>
      </c>
      <c r="L192">
        <v>6.49</v>
      </c>
      <c r="M192">
        <v>33.14</v>
      </c>
      <c r="N192">
        <v>18.02</v>
      </c>
      <c r="O192">
        <v>48.65</v>
      </c>
      <c r="P192" s="11">
        <v>0.54375377187688589</v>
      </c>
      <c r="Q192" s="11">
        <v>0.12158989899104644</v>
      </c>
      <c r="S192" s="8">
        <v>690</v>
      </c>
      <c r="T192">
        <v>4.47</v>
      </c>
      <c r="U192">
        <v>3.02</v>
      </c>
      <c r="V192">
        <v>10.46</v>
      </c>
      <c r="W192">
        <v>3.57</v>
      </c>
      <c r="X192">
        <v>9.6300000000000008</v>
      </c>
      <c r="Y192" s="11">
        <v>0.34130019120458888</v>
      </c>
      <c r="Z192" s="11">
        <v>0.16724309066806692</v>
      </c>
      <c r="AB192" s="8">
        <v>1051</v>
      </c>
      <c r="AC192">
        <v>3.38</v>
      </c>
      <c r="AD192">
        <v>3.29</v>
      </c>
      <c r="AE192">
        <v>8.65</v>
      </c>
      <c r="AF192">
        <v>4.21</v>
      </c>
      <c r="AG192">
        <v>11.37</v>
      </c>
      <c r="AH192" s="11">
        <v>0.48670520231213871</v>
      </c>
      <c r="AI192" s="11">
        <v>0.21977332428099036</v>
      </c>
    </row>
    <row r="193" spans="1:35" x14ac:dyDescent="0.35">
      <c r="A193" s="8">
        <v>690</v>
      </c>
      <c r="B193">
        <v>8.58</v>
      </c>
      <c r="C193">
        <v>6.32</v>
      </c>
      <c r="D193">
        <v>42.32</v>
      </c>
      <c r="E193">
        <v>18.170000000000002</v>
      </c>
      <c r="F193">
        <v>49.07</v>
      </c>
      <c r="G193" s="11">
        <v>0.42934782608695654</v>
      </c>
      <c r="H193" s="11">
        <v>0.10125928595848437</v>
      </c>
      <c r="J193" s="8">
        <v>577</v>
      </c>
      <c r="K193">
        <v>6.91</v>
      </c>
      <c r="L193">
        <v>5.69</v>
      </c>
      <c r="M193">
        <v>30.79</v>
      </c>
      <c r="N193">
        <v>9.3699999999999992</v>
      </c>
      <c r="O193">
        <v>25.29</v>
      </c>
      <c r="P193" s="11">
        <v>0.30431958428061057</v>
      </c>
      <c r="Q193" s="11">
        <v>7.9990495755106097E-2</v>
      </c>
      <c r="S193" s="8">
        <v>690</v>
      </c>
      <c r="T193">
        <v>3.75</v>
      </c>
      <c r="U193">
        <v>2.76</v>
      </c>
      <c r="V193">
        <v>8.17</v>
      </c>
      <c r="W193">
        <v>2.68</v>
      </c>
      <c r="X193">
        <v>7.24</v>
      </c>
      <c r="Y193" s="11">
        <v>0.32802937576499391</v>
      </c>
      <c r="Z193" s="11">
        <v>0.17917884792534328</v>
      </c>
      <c r="AB193" s="8">
        <v>1051</v>
      </c>
      <c r="AC193">
        <v>3.7</v>
      </c>
      <c r="AD193">
        <v>3.16</v>
      </c>
      <c r="AE193">
        <v>8.98</v>
      </c>
      <c r="AF193">
        <v>4.0599999999999996</v>
      </c>
      <c r="AG193">
        <v>10.97</v>
      </c>
      <c r="AH193" s="11">
        <v>0.45211581291759462</v>
      </c>
      <c r="AI193" s="11">
        <v>0.20987056029431408</v>
      </c>
    </row>
    <row r="194" spans="1:35" x14ac:dyDescent="0.35">
      <c r="A194" s="8">
        <v>690</v>
      </c>
      <c r="B194">
        <v>5.71</v>
      </c>
      <c r="C194">
        <v>4.57</v>
      </c>
      <c r="D194">
        <v>20.32</v>
      </c>
      <c r="E194">
        <v>11.71</v>
      </c>
      <c r="F194">
        <v>31.63</v>
      </c>
      <c r="G194" s="11">
        <v>0.5762795275590552</v>
      </c>
      <c r="H194" s="11">
        <v>0.18753820909509483</v>
      </c>
      <c r="J194" s="8">
        <v>577</v>
      </c>
      <c r="K194">
        <v>5.35</v>
      </c>
      <c r="L194">
        <v>5.24</v>
      </c>
      <c r="M194">
        <v>21.83</v>
      </c>
      <c r="N194">
        <v>8.44</v>
      </c>
      <c r="O194">
        <v>22.79</v>
      </c>
      <c r="P194" s="11">
        <v>0.38662391204764085</v>
      </c>
      <c r="Q194" s="11">
        <v>0.10973052784559835</v>
      </c>
      <c r="S194" s="8">
        <v>690</v>
      </c>
      <c r="T194">
        <v>4.5999999999999996</v>
      </c>
      <c r="U194">
        <v>3.46</v>
      </c>
      <c r="V194">
        <v>11.7</v>
      </c>
      <c r="W194">
        <v>3.56</v>
      </c>
      <c r="X194">
        <v>9.6199999999999992</v>
      </c>
      <c r="Y194" s="11">
        <v>0.3042735042735043</v>
      </c>
      <c r="Z194" s="11">
        <v>0.12346428520116758</v>
      </c>
      <c r="AB194" s="8">
        <v>1051</v>
      </c>
      <c r="AC194">
        <v>6.03</v>
      </c>
      <c r="AD194">
        <v>5.47</v>
      </c>
      <c r="AE194">
        <v>25.66</v>
      </c>
      <c r="AF194">
        <v>11.53</v>
      </c>
      <c r="AG194">
        <v>31.13</v>
      </c>
      <c r="AH194" s="11">
        <v>0.44933749025720965</v>
      </c>
      <c r="AI194" s="11">
        <v>0.12205026316399537</v>
      </c>
    </row>
    <row r="195" spans="1:35" x14ac:dyDescent="0.35">
      <c r="A195" s="8">
        <v>690</v>
      </c>
      <c r="B195">
        <v>5.74</v>
      </c>
      <c r="C195">
        <v>4.95</v>
      </c>
      <c r="D195">
        <v>22</v>
      </c>
      <c r="E195">
        <v>14.78</v>
      </c>
      <c r="F195">
        <v>39.9</v>
      </c>
      <c r="G195" s="11">
        <v>0.67181818181818176</v>
      </c>
      <c r="H195" s="11">
        <v>0.20070284164830335</v>
      </c>
      <c r="J195" s="8">
        <v>577</v>
      </c>
      <c r="K195">
        <v>6.59</v>
      </c>
      <c r="L195">
        <v>6.13</v>
      </c>
      <c r="M195">
        <v>30.66</v>
      </c>
      <c r="N195">
        <v>11.78</v>
      </c>
      <c r="O195">
        <v>31.8</v>
      </c>
      <c r="P195" s="11">
        <v>0.38421395955642529</v>
      </c>
      <c r="Q195" s="11">
        <v>9.0853215904474247E-2</v>
      </c>
      <c r="S195" s="8">
        <v>690</v>
      </c>
      <c r="T195">
        <v>3.32</v>
      </c>
      <c r="U195">
        <v>2.88</v>
      </c>
      <c r="V195">
        <v>7.28</v>
      </c>
      <c r="W195">
        <v>1.81</v>
      </c>
      <c r="X195">
        <v>4.9000000000000004</v>
      </c>
      <c r="Y195" s="11">
        <v>0.24862637362637363</v>
      </c>
      <c r="Z195" s="11">
        <v>0.12553270678039008</v>
      </c>
      <c r="AB195" s="8">
        <v>1051</v>
      </c>
      <c r="AC195">
        <v>3.95</v>
      </c>
      <c r="AD195">
        <v>3.82</v>
      </c>
      <c r="AE195">
        <v>11.58</v>
      </c>
      <c r="AF195">
        <v>3.85</v>
      </c>
      <c r="AG195">
        <v>10.41</v>
      </c>
      <c r="AH195" s="11">
        <v>0.33246977547495682</v>
      </c>
      <c r="AI195" s="11">
        <v>0.12756698338281111</v>
      </c>
    </row>
    <row r="196" spans="1:35" x14ac:dyDescent="0.35">
      <c r="A196" s="8">
        <v>690</v>
      </c>
      <c r="B196">
        <v>8.7899999999999991</v>
      </c>
      <c r="C196">
        <v>7.45</v>
      </c>
      <c r="D196">
        <v>50.99</v>
      </c>
      <c r="E196">
        <v>31.2</v>
      </c>
      <c r="F196">
        <v>84.25</v>
      </c>
      <c r="G196" s="11">
        <v>0.61188468327122958</v>
      </c>
      <c r="H196" s="11">
        <v>0.12213905377302005</v>
      </c>
      <c r="J196" s="8">
        <v>577</v>
      </c>
      <c r="K196">
        <v>6.76</v>
      </c>
      <c r="L196">
        <v>4.6100000000000003</v>
      </c>
      <c r="M196">
        <v>23.93</v>
      </c>
      <c r="N196">
        <v>8.92</v>
      </c>
      <c r="O196">
        <v>24.09</v>
      </c>
      <c r="P196" s="11">
        <v>0.37275386544086919</v>
      </c>
      <c r="Q196" s="11">
        <v>0.1185817036038435</v>
      </c>
      <c r="S196" s="8">
        <v>690</v>
      </c>
      <c r="T196">
        <v>4.91</v>
      </c>
      <c r="U196">
        <v>3.56</v>
      </c>
      <c r="V196">
        <v>14.95</v>
      </c>
      <c r="W196">
        <v>7.91</v>
      </c>
      <c r="X196">
        <v>21.36</v>
      </c>
      <c r="Y196" s="11">
        <v>0.52909698996655519</v>
      </c>
      <c r="Z196" s="11">
        <v>0.24277075733167192</v>
      </c>
      <c r="AB196" s="8">
        <v>1051</v>
      </c>
      <c r="AC196">
        <v>4.5599999999999996</v>
      </c>
      <c r="AD196">
        <v>3.23</v>
      </c>
      <c r="AE196">
        <v>11.07</v>
      </c>
      <c r="AF196">
        <v>6.03</v>
      </c>
      <c r="AG196">
        <v>16.28</v>
      </c>
      <c r="AH196" s="11">
        <v>0.54471544715447151</v>
      </c>
      <c r="AI196" s="11">
        <v>0.24207436566916324</v>
      </c>
    </row>
    <row r="197" spans="1:35" x14ac:dyDescent="0.35">
      <c r="A197" s="8">
        <v>690</v>
      </c>
      <c r="B197">
        <v>9.26</v>
      </c>
      <c r="C197">
        <v>7.51</v>
      </c>
      <c r="D197">
        <v>54.05</v>
      </c>
      <c r="E197">
        <v>35.1</v>
      </c>
      <c r="F197">
        <v>94.76</v>
      </c>
      <c r="G197" s="11">
        <v>0.64939870490286777</v>
      </c>
      <c r="H197" s="11">
        <v>0.12835643117705042</v>
      </c>
      <c r="J197" s="8">
        <v>577</v>
      </c>
      <c r="K197">
        <v>6.31</v>
      </c>
      <c r="L197">
        <v>5.46</v>
      </c>
      <c r="M197">
        <v>26.79</v>
      </c>
      <c r="N197">
        <v>15.6</v>
      </c>
      <c r="O197">
        <v>42.13</v>
      </c>
      <c r="P197" s="11">
        <v>0.58230683090705493</v>
      </c>
      <c r="Q197" s="11">
        <v>0.15838400892843621</v>
      </c>
      <c r="S197" s="8">
        <v>690</v>
      </c>
      <c r="T197">
        <v>5.83</v>
      </c>
      <c r="U197">
        <v>3.2</v>
      </c>
      <c r="V197">
        <v>14.4</v>
      </c>
      <c r="W197">
        <v>6.17</v>
      </c>
      <c r="X197">
        <v>16.649999999999999</v>
      </c>
      <c r="Y197" s="11">
        <v>0.4284722222222222</v>
      </c>
      <c r="Z197" s="11">
        <v>0.1973867654260682</v>
      </c>
      <c r="AB197" s="8">
        <v>1051</v>
      </c>
      <c r="AC197">
        <v>4.18</v>
      </c>
      <c r="AD197">
        <v>3.53</v>
      </c>
      <c r="AE197">
        <v>11.29</v>
      </c>
      <c r="AF197">
        <v>5.63</v>
      </c>
      <c r="AG197">
        <v>15.19</v>
      </c>
      <c r="AH197" s="11">
        <v>0.49867139061116034</v>
      </c>
      <c r="AI197" s="11">
        <v>0.20643535573126234</v>
      </c>
    </row>
    <row r="198" spans="1:35" x14ac:dyDescent="0.35">
      <c r="A198" s="8">
        <v>690</v>
      </c>
      <c r="B198">
        <v>6.54</v>
      </c>
      <c r="C198">
        <v>5.34</v>
      </c>
      <c r="D198">
        <v>27.04</v>
      </c>
      <c r="E198">
        <v>10.62</v>
      </c>
      <c r="F198">
        <v>28.68</v>
      </c>
      <c r="G198" s="11">
        <v>0.39275147928994081</v>
      </c>
      <c r="H198" s="11">
        <v>0.10875910675746188</v>
      </c>
      <c r="J198" s="8">
        <v>577</v>
      </c>
      <c r="K198">
        <v>8.14</v>
      </c>
      <c r="L198">
        <v>5.5</v>
      </c>
      <c r="M198">
        <v>34.57</v>
      </c>
      <c r="N198">
        <v>17.22</v>
      </c>
      <c r="O198">
        <v>46.49</v>
      </c>
      <c r="P198" s="11">
        <v>0.49811975701475264</v>
      </c>
      <c r="Q198" s="11">
        <v>0.13356256194492763</v>
      </c>
      <c r="S198" s="8">
        <v>690</v>
      </c>
      <c r="T198">
        <v>5.48</v>
      </c>
      <c r="U198">
        <v>4.28</v>
      </c>
      <c r="V198">
        <v>17.64</v>
      </c>
      <c r="W198">
        <v>7.73</v>
      </c>
      <c r="X198">
        <v>20.88</v>
      </c>
      <c r="Y198" s="11">
        <v>0.43820861678004536</v>
      </c>
      <c r="Z198" s="11">
        <v>0.14706616753818158</v>
      </c>
      <c r="AB198" s="8">
        <v>1051</v>
      </c>
      <c r="AC198">
        <v>4.62</v>
      </c>
      <c r="AD198">
        <v>3.9</v>
      </c>
      <c r="AE198">
        <v>14.07</v>
      </c>
      <c r="AF198">
        <v>6.03</v>
      </c>
      <c r="AG198">
        <v>16.27</v>
      </c>
      <c r="AH198" s="11">
        <v>0.4285714285714286</v>
      </c>
      <c r="AI198" s="11">
        <v>0.16388813013381986</v>
      </c>
    </row>
    <row r="199" spans="1:35" x14ac:dyDescent="0.35">
      <c r="A199" s="8">
        <v>690</v>
      </c>
      <c r="B199">
        <v>4.9400000000000004</v>
      </c>
      <c r="C199">
        <v>3.39</v>
      </c>
      <c r="D199">
        <v>12.55</v>
      </c>
      <c r="E199">
        <v>3.18</v>
      </c>
      <c r="F199">
        <v>8.59</v>
      </c>
      <c r="G199" s="11">
        <v>0.25338645418326694</v>
      </c>
      <c r="H199" s="11">
        <v>0.10697989131535292</v>
      </c>
      <c r="J199" s="8">
        <v>577</v>
      </c>
      <c r="K199">
        <v>9.33</v>
      </c>
      <c r="L199">
        <v>7.19</v>
      </c>
      <c r="M199">
        <v>52.34</v>
      </c>
      <c r="N199">
        <v>34.83</v>
      </c>
      <c r="O199">
        <v>94.04</v>
      </c>
      <c r="P199" s="11">
        <v>0.6654566297286969</v>
      </c>
      <c r="Q199" s="11">
        <v>0.13791624607531394</v>
      </c>
      <c r="S199" s="8">
        <v>690</v>
      </c>
      <c r="T199">
        <v>4.03</v>
      </c>
      <c r="U199">
        <v>3.06</v>
      </c>
      <c r="V199">
        <v>9.57</v>
      </c>
      <c r="W199">
        <v>4.33</v>
      </c>
      <c r="X199">
        <v>11.69</v>
      </c>
      <c r="Y199" s="11">
        <v>0.45245559038662486</v>
      </c>
      <c r="Z199" s="11">
        <v>0.21914994951293049</v>
      </c>
      <c r="AB199" s="8">
        <v>1051</v>
      </c>
      <c r="AC199">
        <v>4.8499999999999996</v>
      </c>
      <c r="AD199">
        <v>4.45</v>
      </c>
      <c r="AE199">
        <v>16.260000000000002</v>
      </c>
      <c r="AF199">
        <v>6.85</v>
      </c>
      <c r="AG199">
        <v>18.489999999999998</v>
      </c>
      <c r="AH199" s="11">
        <v>0.42127921279212788</v>
      </c>
      <c r="AI199" s="11">
        <v>0.13621664787356377</v>
      </c>
    </row>
    <row r="200" spans="1:35" x14ac:dyDescent="0.35">
      <c r="A200" s="8">
        <v>690</v>
      </c>
      <c r="B200">
        <v>6.92</v>
      </c>
      <c r="C200">
        <v>5.83</v>
      </c>
      <c r="D200">
        <v>31.53</v>
      </c>
      <c r="E200">
        <v>19.18</v>
      </c>
      <c r="F200">
        <v>51.8</v>
      </c>
      <c r="G200" s="11">
        <v>0.6083095464636854</v>
      </c>
      <c r="H200" s="11">
        <v>0.15574236902788338</v>
      </c>
      <c r="J200" s="8">
        <v>577</v>
      </c>
      <c r="K200">
        <v>9.27</v>
      </c>
      <c r="L200">
        <v>7.47</v>
      </c>
      <c r="M200">
        <v>54.2</v>
      </c>
      <c r="N200">
        <v>20.53</v>
      </c>
      <c r="O200">
        <v>55.43</v>
      </c>
      <c r="P200" s="11">
        <v>0.37878228782287821</v>
      </c>
      <c r="Q200" s="11">
        <v>7.5800032054014616E-2</v>
      </c>
      <c r="S200" s="8">
        <v>690</v>
      </c>
      <c r="T200">
        <v>4.28</v>
      </c>
      <c r="U200">
        <v>3.94</v>
      </c>
      <c r="V200">
        <v>12.73</v>
      </c>
      <c r="W200">
        <v>5.52</v>
      </c>
      <c r="X200">
        <v>14.9</v>
      </c>
      <c r="Y200" s="11">
        <v>0.43362136684996067</v>
      </c>
      <c r="Z200" s="11">
        <v>0.15867344201652006</v>
      </c>
      <c r="AB200" s="8">
        <v>1051</v>
      </c>
      <c r="AC200">
        <v>4.57</v>
      </c>
      <c r="AD200">
        <v>3.53</v>
      </c>
      <c r="AE200">
        <v>11.94</v>
      </c>
      <c r="AF200">
        <v>5.42</v>
      </c>
      <c r="AG200">
        <v>14.62</v>
      </c>
      <c r="AH200" s="11">
        <v>0.45393634840871022</v>
      </c>
      <c r="AI200" s="11">
        <v>0.18177537672538824</v>
      </c>
    </row>
    <row r="201" spans="1:35" x14ac:dyDescent="0.35">
      <c r="A201" s="8">
        <v>690</v>
      </c>
      <c r="B201">
        <v>6.64</v>
      </c>
      <c r="C201">
        <v>5.42</v>
      </c>
      <c r="D201">
        <v>27.91</v>
      </c>
      <c r="E201">
        <v>14.33</v>
      </c>
      <c r="F201">
        <v>38.68</v>
      </c>
      <c r="G201" s="11">
        <v>0.5134360444285202</v>
      </c>
      <c r="H201" s="11">
        <v>0.14030750943591186</v>
      </c>
      <c r="J201" s="8">
        <v>690</v>
      </c>
      <c r="K201">
        <v>5.62</v>
      </c>
      <c r="L201">
        <v>4.42</v>
      </c>
      <c r="M201">
        <v>18.989999999999998</v>
      </c>
      <c r="N201">
        <v>6.02</v>
      </c>
      <c r="O201">
        <v>16.260000000000002</v>
      </c>
      <c r="P201" s="11">
        <v>0.31700895208004215</v>
      </c>
      <c r="Q201" s="11">
        <v>0.10471695729936766</v>
      </c>
      <c r="S201" s="8">
        <v>690</v>
      </c>
      <c r="T201">
        <v>4.37</v>
      </c>
      <c r="U201">
        <v>4.05</v>
      </c>
      <c r="V201">
        <v>13.55</v>
      </c>
      <c r="W201">
        <v>10.130000000000001</v>
      </c>
      <c r="X201">
        <v>27.34</v>
      </c>
      <c r="Y201" s="11">
        <v>0.74760147601476012</v>
      </c>
      <c r="Z201" s="11">
        <v>0.26991022650312907</v>
      </c>
      <c r="AB201" s="8">
        <v>1051</v>
      </c>
      <c r="AC201">
        <v>3.28</v>
      </c>
      <c r="AD201">
        <v>2.81</v>
      </c>
      <c r="AE201">
        <v>7.06</v>
      </c>
      <c r="AF201">
        <v>3.57</v>
      </c>
      <c r="AG201">
        <v>9.65</v>
      </c>
      <c r="AH201" s="11">
        <v>0.50566572237960339</v>
      </c>
      <c r="AI201" s="11">
        <v>0.26325892907832538</v>
      </c>
    </row>
    <row r="202" spans="1:35" x14ac:dyDescent="0.35">
      <c r="A202" s="8">
        <v>690</v>
      </c>
      <c r="B202">
        <v>7.18</v>
      </c>
      <c r="C202">
        <v>5.4</v>
      </c>
      <c r="D202">
        <v>30.07</v>
      </c>
      <c r="E202">
        <v>11.99</v>
      </c>
      <c r="F202">
        <v>32.369999999999997</v>
      </c>
      <c r="G202" s="11">
        <v>0.39873628200864647</v>
      </c>
      <c r="H202" s="11">
        <v>0.10937261527057471</v>
      </c>
      <c r="J202" s="8">
        <v>690</v>
      </c>
      <c r="K202">
        <v>8.4600000000000009</v>
      </c>
      <c r="L202">
        <v>7.42</v>
      </c>
      <c r="M202">
        <v>48.45</v>
      </c>
      <c r="N202">
        <v>23.22</v>
      </c>
      <c r="O202">
        <v>62.7</v>
      </c>
      <c r="P202" s="11">
        <v>0.47925696594427242</v>
      </c>
      <c r="Q202" s="11">
        <v>9.5210625756092751E-2</v>
      </c>
      <c r="S202" s="8">
        <v>690</v>
      </c>
      <c r="T202">
        <v>5.88</v>
      </c>
      <c r="U202">
        <v>4.72</v>
      </c>
      <c r="V202">
        <v>21.74</v>
      </c>
      <c r="W202">
        <v>6.46</v>
      </c>
      <c r="X202">
        <v>17.43</v>
      </c>
      <c r="Y202" s="11">
        <v>0.29714811407543701</v>
      </c>
      <c r="Z202" s="11">
        <v>9.4183011381541712E-2</v>
      </c>
      <c r="AB202" s="8">
        <v>1051</v>
      </c>
      <c r="AC202">
        <v>5.65</v>
      </c>
      <c r="AD202">
        <v>3.87</v>
      </c>
      <c r="AE202">
        <v>16.41</v>
      </c>
      <c r="AF202">
        <v>6.55</v>
      </c>
      <c r="AG202">
        <v>17.690000000000001</v>
      </c>
      <c r="AH202" s="11">
        <v>0.39914686166971358</v>
      </c>
      <c r="AI202" s="11">
        <v>0.14783330963338967</v>
      </c>
    </row>
    <row r="203" spans="1:35" x14ac:dyDescent="0.35">
      <c r="A203" s="8">
        <v>690</v>
      </c>
      <c r="B203">
        <v>5.87</v>
      </c>
      <c r="C203">
        <v>4.6900000000000004</v>
      </c>
      <c r="D203">
        <v>20.97</v>
      </c>
      <c r="E203">
        <v>6.57</v>
      </c>
      <c r="F203">
        <v>17.739999999999998</v>
      </c>
      <c r="G203" s="11">
        <v>0.31330472103004298</v>
      </c>
      <c r="H203" s="11">
        <v>9.7181357334508958E-2</v>
      </c>
      <c r="J203" s="8">
        <v>690</v>
      </c>
      <c r="K203">
        <v>9.7899999999999991</v>
      </c>
      <c r="L203">
        <v>7.89</v>
      </c>
      <c r="M203">
        <v>59.88</v>
      </c>
      <c r="N203">
        <v>36.590000000000003</v>
      </c>
      <c r="O203">
        <v>98.79</v>
      </c>
      <c r="P203" s="11">
        <v>0.61105544422177693</v>
      </c>
      <c r="Q203" s="11">
        <v>0.1146640002881516</v>
      </c>
      <c r="S203" s="8">
        <v>690</v>
      </c>
      <c r="T203">
        <v>3.02</v>
      </c>
      <c r="U203">
        <v>2.1800000000000002</v>
      </c>
      <c r="V203">
        <v>4.93</v>
      </c>
      <c r="W203">
        <v>1.17</v>
      </c>
      <c r="X203">
        <v>3.16</v>
      </c>
      <c r="Y203" s="11">
        <v>0.23732251521298176</v>
      </c>
      <c r="Z203" s="11">
        <v>0.15569236268842418</v>
      </c>
      <c r="AB203" s="8" t="s">
        <v>148</v>
      </c>
      <c r="AC203">
        <v>5.1100000000000003</v>
      </c>
      <c r="AD203">
        <v>4.12</v>
      </c>
      <c r="AE203">
        <v>16.03</v>
      </c>
      <c r="AF203">
        <v>3.55</v>
      </c>
      <c r="AG203">
        <v>9.6</v>
      </c>
      <c r="AH203" s="11">
        <v>0.22145976294447908</v>
      </c>
      <c r="AI203" s="11">
        <v>7.8165371900601938E-2</v>
      </c>
    </row>
    <row r="204" spans="1:35" x14ac:dyDescent="0.35">
      <c r="A204" s="8">
        <v>690</v>
      </c>
      <c r="B204">
        <v>12.32</v>
      </c>
      <c r="C204">
        <v>9.25</v>
      </c>
      <c r="D204">
        <v>88.92</v>
      </c>
      <c r="E204">
        <v>56.96</v>
      </c>
      <c r="F204">
        <v>153.80000000000001</v>
      </c>
      <c r="G204" s="11">
        <v>0.64057579847053536</v>
      </c>
      <c r="H204" s="11">
        <v>0.1031994030168692</v>
      </c>
      <c r="J204" s="8">
        <v>690</v>
      </c>
      <c r="K204">
        <v>11.25</v>
      </c>
      <c r="L204">
        <v>8.2100000000000009</v>
      </c>
      <c r="M204">
        <v>69.09</v>
      </c>
      <c r="N204">
        <v>34.61</v>
      </c>
      <c r="O204">
        <v>93.46</v>
      </c>
      <c r="P204" s="11">
        <v>0.50094080185265588</v>
      </c>
      <c r="Q204" s="11">
        <v>8.7169416782824735E-2</v>
      </c>
      <c r="S204" s="8">
        <v>690</v>
      </c>
      <c r="T204">
        <v>4.28</v>
      </c>
      <c r="U204">
        <v>3.12</v>
      </c>
      <c r="V204">
        <v>10.39</v>
      </c>
      <c r="W204">
        <v>2.83</v>
      </c>
      <c r="X204">
        <v>7.63</v>
      </c>
      <c r="Y204" s="11">
        <v>0.27237728585178056</v>
      </c>
      <c r="Z204" s="11">
        <v>0.12972833858402452</v>
      </c>
      <c r="AB204" s="8" t="s">
        <v>148</v>
      </c>
      <c r="AC204">
        <v>4.83</v>
      </c>
      <c r="AD204">
        <v>4.09</v>
      </c>
      <c r="AE204">
        <v>15.46</v>
      </c>
      <c r="AF204">
        <v>3.28</v>
      </c>
      <c r="AG204">
        <v>8.85</v>
      </c>
      <c r="AH204" s="11">
        <v>0.21216041397153942</v>
      </c>
      <c r="AI204" s="11">
        <v>7.7532087038938463E-2</v>
      </c>
    </row>
    <row r="205" spans="1:35" x14ac:dyDescent="0.35">
      <c r="A205" s="8">
        <v>690</v>
      </c>
      <c r="B205">
        <v>6.45</v>
      </c>
      <c r="C205">
        <v>5.05</v>
      </c>
      <c r="D205">
        <v>25.36</v>
      </c>
      <c r="E205">
        <v>12.33</v>
      </c>
      <c r="F205">
        <v>33.29</v>
      </c>
      <c r="G205" s="11">
        <v>0.48619873817034703</v>
      </c>
      <c r="H205" s="11">
        <v>0.14316009681298511</v>
      </c>
      <c r="J205" s="8">
        <v>690</v>
      </c>
      <c r="K205">
        <v>8.85</v>
      </c>
      <c r="L205">
        <v>8.42</v>
      </c>
      <c r="M205">
        <v>57.88</v>
      </c>
      <c r="N205">
        <v>29.54</v>
      </c>
      <c r="O205">
        <v>79.75</v>
      </c>
      <c r="P205" s="11">
        <v>0.5103662750518313</v>
      </c>
      <c r="Q205" s="11">
        <v>8.9917539623767834E-2</v>
      </c>
      <c r="S205" s="8">
        <v>690</v>
      </c>
      <c r="T205">
        <v>5.21</v>
      </c>
      <c r="U205">
        <v>3.97</v>
      </c>
      <c r="V205">
        <v>15.75</v>
      </c>
      <c r="W205">
        <v>7.79</v>
      </c>
      <c r="X205">
        <v>21.03</v>
      </c>
      <c r="Y205" s="11">
        <v>0.4946031746031746</v>
      </c>
      <c r="Z205" s="11">
        <v>0.18118410646203578</v>
      </c>
      <c r="AB205" s="8" t="s">
        <v>148</v>
      </c>
      <c r="AC205">
        <v>4.66</v>
      </c>
      <c r="AD205">
        <v>3.8</v>
      </c>
      <c r="AE205">
        <v>8.35</v>
      </c>
      <c r="AF205">
        <v>1.63</v>
      </c>
      <c r="AG205">
        <v>4.41</v>
      </c>
      <c r="AH205" s="11">
        <v>0.19520958083832335</v>
      </c>
      <c r="AI205" s="11">
        <v>4.6263221601855135E-2</v>
      </c>
    </row>
    <row r="206" spans="1:35" x14ac:dyDescent="0.35">
      <c r="A206" s="8">
        <v>690</v>
      </c>
      <c r="B206">
        <v>12.11</v>
      </c>
      <c r="C206">
        <v>9.1300000000000008</v>
      </c>
      <c r="D206">
        <v>86.5</v>
      </c>
      <c r="E206">
        <v>51.77</v>
      </c>
      <c r="F206">
        <v>139.79</v>
      </c>
      <c r="G206" s="11">
        <v>0.59849710982658966</v>
      </c>
      <c r="H206" s="11">
        <v>9.794761025536633E-2</v>
      </c>
      <c r="J206" s="8">
        <v>690</v>
      </c>
      <c r="K206">
        <v>4.3600000000000003</v>
      </c>
      <c r="L206">
        <v>3.92</v>
      </c>
      <c r="M206">
        <v>13.14</v>
      </c>
      <c r="N206">
        <v>5.0999999999999996</v>
      </c>
      <c r="O206">
        <v>13.77</v>
      </c>
      <c r="P206" s="11">
        <v>0.38812785388127852</v>
      </c>
      <c r="Q206" s="11">
        <v>0.14538276705388897</v>
      </c>
      <c r="S206" s="8">
        <v>690</v>
      </c>
      <c r="T206">
        <v>5.62</v>
      </c>
      <c r="U206">
        <v>4.54</v>
      </c>
      <c r="V206">
        <v>19.63</v>
      </c>
      <c r="W206">
        <v>7.02</v>
      </c>
      <c r="X206">
        <v>18.96</v>
      </c>
      <c r="Y206" s="11">
        <v>0.35761589403973509</v>
      </c>
      <c r="Z206" s="11">
        <v>0.11574186299389287</v>
      </c>
      <c r="AB206" s="8" t="s">
        <v>148</v>
      </c>
      <c r="AC206">
        <v>7.06</v>
      </c>
      <c r="AD206">
        <v>3.85</v>
      </c>
      <c r="AE206">
        <v>17</v>
      </c>
      <c r="AF206">
        <v>2.69</v>
      </c>
      <c r="AG206">
        <v>7.25</v>
      </c>
      <c r="AH206" s="11">
        <v>0.15823529411764706</v>
      </c>
      <c r="AI206" s="11">
        <v>4.9093895927172018E-2</v>
      </c>
    </row>
    <row r="207" spans="1:35" x14ac:dyDescent="0.35">
      <c r="A207" s="8">
        <v>690</v>
      </c>
      <c r="B207">
        <v>9.2899999999999991</v>
      </c>
      <c r="C207">
        <v>6.68</v>
      </c>
      <c r="D207">
        <v>48.13</v>
      </c>
      <c r="E207">
        <v>29.44</v>
      </c>
      <c r="F207">
        <v>79.5</v>
      </c>
      <c r="G207" s="11">
        <v>0.61167670891335968</v>
      </c>
      <c r="H207" s="11">
        <v>0.13563461669645438</v>
      </c>
      <c r="J207" s="8">
        <v>690</v>
      </c>
      <c r="K207">
        <v>7.89</v>
      </c>
      <c r="L207">
        <v>6.54</v>
      </c>
      <c r="M207">
        <v>39.93</v>
      </c>
      <c r="N207">
        <v>26.84</v>
      </c>
      <c r="O207">
        <v>72.47</v>
      </c>
      <c r="P207" s="11">
        <v>0.67217630853994492</v>
      </c>
      <c r="Q207" s="11">
        <v>0.15189776694462273</v>
      </c>
      <c r="S207" s="8">
        <v>690</v>
      </c>
      <c r="T207">
        <v>6.43</v>
      </c>
      <c r="U207">
        <v>4.87</v>
      </c>
      <c r="V207">
        <v>24.41</v>
      </c>
      <c r="W207">
        <v>7.66</v>
      </c>
      <c r="X207">
        <v>20.68</v>
      </c>
      <c r="Y207" s="11">
        <v>0.31380581728799672</v>
      </c>
      <c r="Z207" s="11">
        <v>9.5931503699657389E-2</v>
      </c>
      <c r="AB207" s="8" t="s">
        <v>148</v>
      </c>
      <c r="AC207">
        <v>5.58</v>
      </c>
      <c r="AD207">
        <v>3.96</v>
      </c>
      <c r="AE207">
        <v>10.92</v>
      </c>
      <c r="AF207">
        <v>2.08</v>
      </c>
      <c r="AG207">
        <v>5.63</v>
      </c>
      <c r="AH207" s="11">
        <v>0.19047619047619049</v>
      </c>
      <c r="AI207" s="11">
        <v>4.5398357643879651E-2</v>
      </c>
    </row>
    <row r="208" spans="1:35" x14ac:dyDescent="0.35">
      <c r="A208" s="8">
        <v>690</v>
      </c>
      <c r="B208">
        <v>7.21</v>
      </c>
      <c r="C208">
        <v>5.19</v>
      </c>
      <c r="D208">
        <v>29.27</v>
      </c>
      <c r="E208">
        <v>16.829999999999998</v>
      </c>
      <c r="F208">
        <v>45.45</v>
      </c>
      <c r="G208" s="11">
        <v>0.5749914588315681</v>
      </c>
      <c r="H208" s="11">
        <v>0.16550667476514255</v>
      </c>
      <c r="J208" s="8">
        <v>690</v>
      </c>
      <c r="K208">
        <v>5.19</v>
      </c>
      <c r="L208">
        <v>5.0199999999999996</v>
      </c>
      <c r="M208">
        <v>20.14</v>
      </c>
      <c r="N208">
        <v>12.33</v>
      </c>
      <c r="O208">
        <v>33.299999999999997</v>
      </c>
      <c r="P208" s="11">
        <v>0.61221449851042697</v>
      </c>
      <c r="Q208" s="11">
        <v>0.18004856408124451</v>
      </c>
      <c r="S208" s="8">
        <v>690</v>
      </c>
      <c r="T208">
        <v>4.4000000000000004</v>
      </c>
      <c r="U208">
        <v>2.93</v>
      </c>
      <c r="V208">
        <v>9.84</v>
      </c>
      <c r="W208">
        <v>2.73</v>
      </c>
      <c r="X208">
        <v>7.36</v>
      </c>
      <c r="Y208" s="11">
        <v>0.27743902439024393</v>
      </c>
      <c r="Z208" s="11">
        <v>0.13803083256358392</v>
      </c>
      <c r="AB208" s="8" t="s">
        <v>148</v>
      </c>
      <c r="AC208">
        <v>4.4400000000000004</v>
      </c>
      <c r="AD208">
        <v>3.88</v>
      </c>
      <c r="AE208">
        <v>12.97</v>
      </c>
      <c r="AF208">
        <v>2.2999999999999998</v>
      </c>
      <c r="AG208">
        <v>6.22</v>
      </c>
      <c r="AH208" s="11">
        <v>0.17733230531996913</v>
      </c>
      <c r="AI208" s="11">
        <v>6.5717766110825318E-2</v>
      </c>
    </row>
    <row r="209" spans="1:35" x14ac:dyDescent="0.35">
      <c r="A209" s="8">
        <v>690</v>
      </c>
      <c r="B209">
        <v>7.68</v>
      </c>
      <c r="C209">
        <v>5.66</v>
      </c>
      <c r="D209">
        <v>33.67</v>
      </c>
      <c r="E209">
        <v>22.22</v>
      </c>
      <c r="F209">
        <v>60</v>
      </c>
      <c r="G209" s="11">
        <v>0.65993465993465983</v>
      </c>
      <c r="H209" s="11">
        <v>0.17248500669479394</v>
      </c>
      <c r="J209" s="8">
        <v>690</v>
      </c>
      <c r="K209">
        <v>7.6</v>
      </c>
      <c r="L209">
        <v>6.19</v>
      </c>
      <c r="M209">
        <v>36.380000000000003</v>
      </c>
      <c r="N209">
        <v>21.42</v>
      </c>
      <c r="O209">
        <v>57.82</v>
      </c>
      <c r="P209" s="11">
        <v>0.58878504672897192</v>
      </c>
      <c r="Q209" s="11">
        <v>0.14048370546289798</v>
      </c>
      <c r="S209" s="8">
        <v>690</v>
      </c>
      <c r="T209">
        <v>5.98</v>
      </c>
      <c r="U209">
        <v>5.01</v>
      </c>
      <c r="V209">
        <v>23.37</v>
      </c>
      <c r="W209">
        <v>7.69</v>
      </c>
      <c r="X209">
        <v>20.76</v>
      </c>
      <c r="Y209" s="11">
        <v>0.3290543431750107</v>
      </c>
      <c r="Z209" s="11">
        <v>9.7847803671824454E-2</v>
      </c>
      <c r="AB209" s="8" t="s">
        <v>148</v>
      </c>
      <c r="AC209">
        <v>5.79</v>
      </c>
      <c r="AD209">
        <v>3.84</v>
      </c>
      <c r="AE209">
        <v>9.7799999999999994</v>
      </c>
      <c r="AF209">
        <v>1.5</v>
      </c>
      <c r="AG209">
        <v>4.05</v>
      </c>
      <c r="AH209" s="11">
        <v>0.15337423312883436</v>
      </c>
      <c r="AI209" s="11">
        <v>3.3554565870720872E-2</v>
      </c>
    </row>
    <row r="210" spans="1:35" x14ac:dyDescent="0.35">
      <c r="A210" s="8">
        <v>690</v>
      </c>
      <c r="B210">
        <v>8.39</v>
      </c>
      <c r="C210">
        <v>6.57</v>
      </c>
      <c r="D210">
        <v>42.34</v>
      </c>
      <c r="E210">
        <v>21.86</v>
      </c>
      <c r="F210">
        <v>59.01</v>
      </c>
      <c r="G210" s="11">
        <v>0.51629664619744919</v>
      </c>
      <c r="H210" s="11">
        <v>0.11528129205922838</v>
      </c>
      <c r="J210" s="8">
        <v>690</v>
      </c>
      <c r="K210">
        <v>6.73</v>
      </c>
      <c r="L210">
        <v>5.53</v>
      </c>
      <c r="M210">
        <v>28.88</v>
      </c>
      <c r="N210">
        <v>17.64</v>
      </c>
      <c r="O210">
        <v>47.62</v>
      </c>
      <c r="P210" s="11">
        <v>0.61080332409972304</v>
      </c>
      <c r="Q210" s="11">
        <v>0.1636947050187903</v>
      </c>
      <c r="S210" s="8">
        <v>690</v>
      </c>
      <c r="T210">
        <v>3.58</v>
      </c>
      <c r="U210">
        <v>2.83</v>
      </c>
      <c r="V210">
        <v>7.5</v>
      </c>
      <c r="W210">
        <v>2.71</v>
      </c>
      <c r="X210">
        <v>7.32</v>
      </c>
      <c r="Y210" s="11">
        <v>0.36133333333333334</v>
      </c>
      <c r="Z210" s="11">
        <v>0.18051561315928613</v>
      </c>
      <c r="AB210" s="8" t="s">
        <v>148</v>
      </c>
      <c r="AC210">
        <v>4.8600000000000003</v>
      </c>
      <c r="AD210">
        <v>3.54</v>
      </c>
      <c r="AE210">
        <v>13.17</v>
      </c>
      <c r="AF210">
        <v>1.47</v>
      </c>
      <c r="AG210">
        <v>3.97</v>
      </c>
      <c r="AH210" s="11">
        <v>0.11161731207289294</v>
      </c>
      <c r="AI210" s="11">
        <v>4.6097345681984814E-2</v>
      </c>
    </row>
    <row r="211" spans="1:35" x14ac:dyDescent="0.35">
      <c r="A211" s="8">
        <v>690</v>
      </c>
      <c r="B211">
        <v>7.6</v>
      </c>
      <c r="C211">
        <v>7.02</v>
      </c>
      <c r="D211">
        <v>39.58</v>
      </c>
      <c r="E211">
        <v>25.47</v>
      </c>
      <c r="F211">
        <v>68.78</v>
      </c>
      <c r="G211" s="11">
        <v>0.64350682162708439</v>
      </c>
      <c r="H211" s="11">
        <v>0.12988006763500004</v>
      </c>
      <c r="J211" s="8">
        <v>690</v>
      </c>
      <c r="K211">
        <v>9.1</v>
      </c>
      <c r="L211">
        <v>6.96</v>
      </c>
      <c r="M211">
        <v>49.2</v>
      </c>
      <c r="N211">
        <v>24.62</v>
      </c>
      <c r="O211">
        <v>66.489999999999995</v>
      </c>
      <c r="P211" s="11">
        <v>0.50040650406504061</v>
      </c>
      <c r="Q211" s="11">
        <v>0.10666687080296612</v>
      </c>
      <c r="S211" s="8">
        <v>690</v>
      </c>
      <c r="T211">
        <v>5.04</v>
      </c>
      <c r="U211">
        <v>4.92</v>
      </c>
      <c r="V211">
        <v>18.670000000000002</v>
      </c>
      <c r="W211">
        <v>4.93</v>
      </c>
      <c r="X211">
        <v>13.31</v>
      </c>
      <c r="Y211" s="11">
        <v>0.26405998928762719</v>
      </c>
      <c r="Z211" s="11">
        <v>7.7176939967376207E-2</v>
      </c>
      <c r="AB211" s="8" t="s">
        <v>148</v>
      </c>
      <c r="AC211">
        <v>6.73</v>
      </c>
      <c r="AD211">
        <v>5.7</v>
      </c>
      <c r="AE211">
        <v>29.91</v>
      </c>
      <c r="AF211">
        <v>4.4400000000000004</v>
      </c>
      <c r="AG211">
        <v>11.98</v>
      </c>
      <c r="AH211" s="11">
        <v>0.14844533600802409</v>
      </c>
      <c r="AI211" s="11">
        <v>3.8781050783650357E-2</v>
      </c>
    </row>
    <row r="212" spans="1:35" x14ac:dyDescent="0.35">
      <c r="A212" s="8">
        <v>690</v>
      </c>
      <c r="B212">
        <v>9.57</v>
      </c>
      <c r="C212">
        <v>8.32</v>
      </c>
      <c r="D212">
        <v>60.38</v>
      </c>
      <c r="E212">
        <v>40.299999999999997</v>
      </c>
      <c r="F212">
        <v>108.82</v>
      </c>
      <c r="G212" s="11">
        <v>0.66743954951970841</v>
      </c>
      <c r="H212" s="11">
        <v>0.11618440372579093</v>
      </c>
      <c r="J212" s="8">
        <v>690</v>
      </c>
      <c r="K212">
        <v>5.34</v>
      </c>
      <c r="L212">
        <v>3.93</v>
      </c>
      <c r="M212">
        <v>16.27</v>
      </c>
      <c r="N212">
        <v>6.77</v>
      </c>
      <c r="O212">
        <v>18.27</v>
      </c>
      <c r="P212" s="11">
        <v>0.4161032575291948</v>
      </c>
      <c r="Q212" s="11">
        <v>0.15677026360428803</v>
      </c>
      <c r="S212" s="8">
        <v>690</v>
      </c>
      <c r="T212">
        <v>5.93</v>
      </c>
      <c r="U212">
        <v>4.62</v>
      </c>
      <c r="V212">
        <v>21.26</v>
      </c>
      <c r="W212">
        <v>6.63</v>
      </c>
      <c r="X212">
        <v>17.91</v>
      </c>
      <c r="Y212" s="11">
        <v>0.31185324553151456</v>
      </c>
      <c r="Z212" s="11">
        <v>0.10004059397447899</v>
      </c>
      <c r="AB212" s="8" t="s">
        <v>148</v>
      </c>
      <c r="AC212">
        <v>4.9400000000000004</v>
      </c>
      <c r="AD212">
        <v>4.53</v>
      </c>
      <c r="AE212">
        <v>17.100000000000001</v>
      </c>
      <c r="AF212">
        <v>4.67</v>
      </c>
      <c r="AG212">
        <v>12.61</v>
      </c>
      <c r="AH212" s="11">
        <v>0.27309941520467834</v>
      </c>
      <c r="AI212" s="11">
        <v>8.7982217821749684E-2</v>
      </c>
    </row>
    <row r="213" spans="1:35" x14ac:dyDescent="0.35">
      <c r="A213" s="8">
        <v>690</v>
      </c>
      <c r="B213">
        <v>8.17</v>
      </c>
      <c r="C213">
        <v>6.25</v>
      </c>
      <c r="D213">
        <v>39.43</v>
      </c>
      <c r="E213">
        <v>24.13</v>
      </c>
      <c r="F213">
        <v>65.16</v>
      </c>
      <c r="G213" s="11">
        <v>0.61197058077605881</v>
      </c>
      <c r="H213" s="11">
        <v>0.14440313050614981</v>
      </c>
      <c r="J213" s="8">
        <v>690</v>
      </c>
      <c r="K213">
        <v>5.56</v>
      </c>
      <c r="L213">
        <v>4.82</v>
      </c>
      <c r="M213">
        <v>23.41</v>
      </c>
      <c r="N213">
        <v>11.21</v>
      </c>
      <c r="O213">
        <v>30.26</v>
      </c>
      <c r="P213" s="11">
        <v>0.47885519008970528</v>
      </c>
      <c r="Q213" s="11">
        <v>0.16574411697247793</v>
      </c>
      <c r="S213" s="8">
        <v>690</v>
      </c>
      <c r="T213">
        <v>5.83</v>
      </c>
      <c r="U213">
        <v>4.28</v>
      </c>
      <c r="V213">
        <v>19.09</v>
      </c>
      <c r="W213">
        <v>9.1999999999999993</v>
      </c>
      <c r="X213">
        <v>24.84</v>
      </c>
      <c r="Y213" s="11">
        <v>0.48192771084337344</v>
      </c>
      <c r="Z213" s="11">
        <v>0.16452545944061836</v>
      </c>
      <c r="AB213" s="8" t="s">
        <v>148</v>
      </c>
      <c r="AC213">
        <v>5.76</v>
      </c>
      <c r="AD213">
        <v>3.91</v>
      </c>
      <c r="AE213">
        <v>16.55</v>
      </c>
      <c r="AF213">
        <v>3.04</v>
      </c>
      <c r="AG213">
        <v>8.2200000000000006</v>
      </c>
      <c r="AH213" s="11">
        <v>0.18368580060422959</v>
      </c>
      <c r="AI213" s="11">
        <v>6.5932411892169099E-2</v>
      </c>
    </row>
    <row r="214" spans="1:35" x14ac:dyDescent="0.35">
      <c r="A214" s="8">
        <v>690</v>
      </c>
      <c r="B214">
        <v>7.2</v>
      </c>
      <c r="C214">
        <v>5</v>
      </c>
      <c r="D214">
        <v>31.97</v>
      </c>
      <c r="E214">
        <v>18.23</v>
      </c>
      <c r="F214">
        <v>49.23</v>
      </c>
      <c r="G214" s="11">
        <v>0.57022208320300283</v>
      </c>
      <c r="H214" s="11">
        <v>0.19342630750435016</v>
      </c>
      <c r="J214" s="8">
        <v>690</v>
      </c>
      <c r="K214">
        <v>5.79</v>
      </c>
      <c r="L214">
        <v>4.2699999999999996</v>
      </c>
      <c r="M214">
        <v>20.09</v>
      </c>
      <c r="N214">
        <v>9.26</v>
      </c>
      <c r="O214">
        <v>25</v>
      </c>
      <c r="P214" s="11">
        <v>0.4609258337481334</v>
      </c>
      <c r="Q214" s="11">
        <v>0.16752439206857103</v>
      </c>
      <c r="S214" s="8">
        <v>690</v>
      </c>
      <c r="T214">
        <v>3.8</v>
      </c>
      <c r="U214">
        <v>2.9</v>
      </c>
      <c r="V214">
        <v>8.4499999999999993</v>
      </c>
      <c r="W214">
        <v>2.0699999999999998</v>
      </c>
      <c r="X214">
        <v>5.59</v>
      </c>
      <c r="Y214" s="11">
        <v>0.24497041420118343</v>
      </c>
      <c r="Z214" s="11">
        <v>0.1237063892109231</v>
      </c>
      <c r="AB214" s="8" t="s">
        <v>148</v>
      </c>
      <c r="AC214">
        <v>6.73</v>
      </c>
      <c r="AD214">
        <v>3.03</v>
      </c>
      <c r="AE214">
        <v>14.88</v>
      </c>
      <c r="AF214">
        <v>2.56</v>
      </c>
      <c r="AG214">
        <v>6.92</v>
      </c>
      <c r="AH214" s="11">
        <v>0.17204301075268816</v>
      </c>
      <c r="AI214" s="11">
        <v>7.9129973770939069E-2</v>
      </c>
    </row>
    <row r="215" spans="1:35" x14ac:dyDescent="0.35">
      <c r="A215" s="8">
        <v>690</v>
      </c>
      <c r="B215">
        <v>16.12</v>
      </c>
      <c r="C215">
        <v>12.77</v>
      </c>
      <c r="D215">
        <v>161.04</v>
      </c>
      <c r="E215">
        <v>120.65</v>
      </c>
      <c r="F215">
        <v>325.76</v>
      </c>
      <c r="G215" s="11">
        <v>0.74919274714356687</v>
      </c>
      <c r="H215" s="11">
        <v>8.7656045069339994E-2</v>
      </c>
      <c r="J215" s="8">
        <v>690</v>
      </c>
      <c r="K215">
        <v>4.7</v>
      </c>
      <c r="L215">
        <v>4</v>
      </c>
      <c r="M215">
        <v>14.58</v>
      </c>
      <c r="N215">
        <v>3.52</v>
      </c>
      <c r="O215">
        <v>9.5</v>
      </c>
      <c r="P215" s="11">
        <v>0.24142661179698216</v>
      </c>
      <c r="Q215" s="11">
        <v>8.9397670162256124E-2</v>
      </c>
      <c r="S215" s="8">
        <v>690</v>
      </c>
      <c r="T215">
        <v>5.13</v>
      </c>
      <c r="U215">
        <v>4.21</v>
      </c>
      <c r="V215">
        <v>16.829999999999998</v>
      </c>
      <c r="W215">
        <v>4.7699999999999996</v>
      </c>
      <c r="X215">
        <v>12.87</v>
      </c>
      <c r="Y215" s="11">
        <v>0.28342245989304815</v>
      </c>
      <c r="Z215" s="11">
        <v>0.10019318904020311</v>
      </c>
      <c r="AB215" s="8" t="s">
        <v>148</v>
      </c>
      <c r="AC215">
        <v>5.18</v>
      </c>
      <c r="AD215">
        <v>3.46</v>
      </c>
      <c r="AE215">
        <v>13.76</v>
      </c>
      <c r="AF215">
        <v>2.12</v>
      </c>
      <c r="AG215">
        <v>5.74</v>
      </c>
      <c r="AH215" s="11">
        <v>0.15406976744186049</v>
      </c>
      <c r="AI215" s="11">
        <v>6.5291294807263575E-2</v>
      </c>
    </row>
    <row r="216" spans="1:35" x14ac:dyDescent="0.35">
      <c r="A216" s="8">
        <v>690</v>
      </c>
      <c r="B216">
        <v>5.91</v>
      </c>
      <c r="C216">
        <v>5.13</v>
      </c>
      <c r="D216">
        <v>23.59</v>
      </c>
      <c r="E216">
        <v>10.44</v>
      </c>
      <c r="F216">
        <v>28.18</v>
      </c>
      <c r="G216" s="11">
        <v>0.44256040695209831</v>
      </c>
      <c r="H216" s="11">
        <v>0.12819753224366567</v>
      </c>
      <c r="J216" s="8">
        <v>690</v>
      </c>
      <c r="K216">
        <v>6.98</v>
      </c>
      <c r="L216">
        <v>5.0599999999999996</v>
      </c>
      <c r="M216">
        <v>27.6</v>
      </c>
      <c r="N216">
        <v>14.72</v>
      </c>
      <c r="O216">
        <v>39.75</v>
      </c>
      <c r="P216" s="11">
        <v>0.53333333333333333</v>
      </c>
      <c r="Q216" s="11">
        <v>0.15730869613424481</v>
      </c>
      <c r="S216" s="8">
        <v>690</v>
      </c>
      <c r="T216">
        <v>5.29</v>
      </c>
      <c r="U216">
        <v>3.94</v>
      </c>
      <c r="V216">
        <v>16.13</v>
      </c>
      <c r="W216">
        <v>8.94</v>
      </c>
      <c r="X216">
        <v>24.13</v>
      </c>
      <c r="Y216" s="11">
        <v>0.55424674519528827</v>
      </c>
      <c r="Z216" s="11">
        <v>0.20791737372149091</v>
      </c>
      <c r="AB216" s="8" t="s">
        <v>148</v>
      </c>
      <c r="AC216">
        <v>4.7300000000000004</v>
      </c>
      <c r="AD216">
        <v>4.22</v>
      </c>
      <c r="AE216">
        <v>14.28</v>
      </c>
      <c r="AF216">
        <v>2.2999999999999998</v>
      </c>
      <c r="AG216">
        <v>6.2</v>
      </c>
      <c r="AH216" s="11">
        <v>0.16106442577030811</v>
      </c>
      <c r="AI216" s="11">
        <v>5.214866212191941E-2</v>
      </c>
    </row>
    <row r="217" spans="1:35" x14ac:dyDescent="0.35">
      <c r="A217" s="8">
        <v>690</v>
      </c>
      <c r="B217">
        <v>5.26</v>
      </c>
      <c r="C217">
        <v>4.67</v>
      </c>
      <c r="D217">
        <v>18.61</v>
      </c>
      <c r="E217">
        <v>6.28</v>
      </c>
      <c r="F217">
        <v>16.95</v>
      </c>
      <c r="G217" s="11">
        <v>0.33745298226759807</v>
      </c>
      <c r="H217" s="11">
        <v>0.10455420789336969</v>
      </c>
      <c r="J217" s="8">
        <v>690</v>
      </c>
      <c r="K217">
        <v>6.69</v>
      </c>
      <c r="L217">
        <v>5.56</v>
      </c>
      <c r="M217">
        <v>28.63</v>
      </c>
      <c r="N217">
        <v>14.66</v>
      </c>
      <c r="O217">
        <v>39.58</v>
      </c>
      <c r="P217" s="11">
        <v>0.51205029689137271</v>
      </c>
      <c r="Q217" s="11">
        <v>0.13538160142947148</v>
      </c>
      <c r="S217" s="8">
        <v>690</v>
      </c>
      <c r="T217">
        <v>5.93</v>
      </c>
      <c r="U217">
        <v>4.25</v>
      </c>
      <c r="V217">
        <v>19.579999999999998</v>
      </c>
      <c r="W217">
        <v>8.51</v>
      </c>
      <c r="X217">
        <v>22.97</v>
      </c>
      <c r="Y217" s="11">
        <v>0.43462717058222677</v>
      </c>
      <c r="Z217" s="11">
        <v>0.15173940763154314</v>
      </c>
      <c r="AB217" s="8" t="s">
        <v>148</v>
      </c>
      <c r="AC217">
        <v>5.87</v>
      </c>
      <c r="AD217">
        <v>4.33</v>
      </c>
      <c r="AE217">
        <v>14.26</v>
      </c>
      <c r="AF217">
        <v>3.14</v>
      </c>
      <c r="AG217">
        <v>8.48</v>
      </c>
      <c r="AH217" s="11">
        <v>0.22019635343618515</v>
      </c>
      <c r="AI217" s="11">
        <v>5.4490040639591383E-2</v>
      </c>
    </row>
    <row r="218" spans="1:35" x14ac:dyDescent="0.35">
      <c r="A218" s="8">
        <v>690</v>
      </c>
      <c r="B218">
        <v>6.02</v>
      </c>
      <c r="C218">
        <v>4.0599999999999996</v>
      </c>
      <c r="D218">
        <v>18.940000000000001</v>
      </c>
      <c r="E218">
        <v>5.7</v>
      </c>
      <c r="F218">
        <v>15.39</v>
      </c>
      <c r="G218" s="11">
        <v>0.30095036958817317</v>
      </c>
      <c r="H218" s="11">
        <v>0.10970531656074758</v>
      </c>
      <c r="J218" s="8">
        <v>690</v>
      </c>
      <c r="K218">
        <v>5.07</v>
      </c>
      <c r="L218">
        <v>3.77</v>
      </c>
      <c r="M218">
        <v>14.68</v>
      </c>
      <c r="N218">
        <v>5.3</v>
      </c>
      <c r="O218">
        <v>14.31</v>
      </c>
      <c r="P218" s="11">
        <v>0.36103542234332425</v>
      </c>
      <c r="Q218" s="11">
        <v>0.1404709719929895</v>
      </c>
      <c r="S218" s="8">
        <v>690</v>
      </c>
      <c r="T218">
        <v>4.91</v>
      </c>
      <c r="U218">
        <v>2.99</v>
      </c>
      <c r="V218">
        <v>11.42</v>
      </c>
      <c r="W218">
        <v>5.03</v>
      </c>
      <c r="X218">
        <v>13.59</v>
      </c>
      <c r="Y218" s="11">
        <v>0.44045534150612964</v>
      </c>
      <c r="Z218" s="11">
        <v>0.21884946736875216</v>
      </c>
      <c r="AB218" s="8" t="s">
        <v>148</v>
      </c>
      <c r="AC218">
        <v>4.58</v>
      </c>
      <c r="AD218">
        <v>3.68</v>
      </c>
      <c r="AE218">
        <v>11.95</v>
      </c>
      <c r="AF218">
        <v>2.34</v>
      </c>
      <c r="AG218">
        <v>6.32</v>
      </c>
      <c r="AH218" s="11">
        <v>0.19581589958158996</v>
      </c>
      <c r="AI218" s="11">
        <v>7.2053672251311554E-2</v>
      </c>
    </row>
    <row r="219" spans="1:35" x14ac:dyDescent="0.35">
      <c r="A219" s="8">
        <v>762</v>
      </c>
      <c r="B219">
        <v>6.38</v>
      </c>
      <c r="C219">
        <v>6.1</v>
      </c>
      <c r="D219">
        <v>29.04</v>
      </c>
      <c r="E219">
        <v>18.47</v>
      </c>
      <c r="F219">
        <v>49.88</v>
      </c>
      <c r="G219" s="11">
        <v>0.63601928374655647</v>
      </c>
      <c r="H219" s="11">
        <v>0.14858943262331178</v>
      </c>
      <c r="J219" s="8">
        <v>690</v>
      </c>
      <c r="K219">
        <v>5.36</v>
      </c>
      <c r="L219">
        <v>3.89</v>
      </c>
      <c r="M219">
        <v>16.149999999999999</v>
      </c>
      <c r="N219">
        <v>6.66</v>
      </c>
      <c r="O219">
        <v>17.989999999999998</v>
      </c>
      <c r="P219" s="11">
        <v>0.41238390092879262</v>
      </c>
      <c r="Q219" s="11">
        <v>0.1568236705353199</v>
      </c>
      <c r="S219" s="8">
        <v>690</v>
      </c>
      <c r="T219">
        <v>6.45</v>
      </c>
      <c r="U219">
        <v>5.08</v>
      </c>
      <c r="V219">
        <v>25.78</v>
      </c>
      <c r="W219">
        <v>6.39</v>
      </c>
      <c r="X219">
        <v>17.239999999999998</v>
      </c>
      <c r="Y219" s="11">
        <v>0.24786656322730796</v>
      </c>
      <c r="Z219" s="11">
        <v>7.3318757514430247E-2</v>
      </c>
      <c r="AB219" s="8" t="s">
        <v>148</v>
      </c>
      <c r="AC219">
        <v>4.68</v>
      </c>
      <c r="AD219">
        <v>3.5</v>
      </c>
      <c r="AE219">
        <v>12.71</v>
      </c>
      <c r="AF219">
        <v>2.17</v>
      </c>
      <c r="AG219">
        <v>5.85</v>
      </c>
      <c r="AH219" s="11">
        <v>0.17073170731707316</v>
      </c>
      <c r="AI219" s="11">
        <v>7.229015730181329E-2</v>
      </c>
    </row>
    <row r="220" spans="1:35" x14ac:dyDescent="0.35">
      <c r="A220" s="8">
        <v>762</v>
      </c>
      <c r="B220">
        <v>7.81</v>
      </c>
      <c r="C220">
        <v>7.24</v>
      </c>
      <c r="D220">
        <v>43.64</v>
      </c>
      <c r="E220">
        <v>27.45</v>
      </c>
      <c r="F220">
        <v>74.11</v>
      </c>
      <c r="G220" s="11">
        <v>0.62901008249312551</v>
      </c>
      <c r="H220" s="11">
        <v>0.1280606082325095</v>
      </c>
      <c r="J220" s="8">
        <v>690</v>
      </c>
      <c r="K220">
        <v>8.5399999999999991</v>
      </c>
      <c r="L220">
        <v>6.54</v>
      </c>
      <c r="M220">
        <v>42.55</v>
      </c>
      <c r="N220">
        <v>19.059999999999999</v>
      </c>
      <c r="O220">
        <v>51.45</v>
      </c>
      <c r="P220" s="11">
        <v>0.44794359576968273</v>
      </c>
      <c r="Q220" s="11">
        <v>9.9657710735924832E-2</v>
      </c>
      <c r="S220" s="8">
        <v>690</v>
      </c>
      <c r="T220">
        <v>3.96</v>
      </c>
      <c r="U220">
        <v>3.3</v>
      </c>
      <c r="V220">
        <v>9.86</v>
      </c>
      <c r="W220">
        <v>1.96</v>
      </c>
      <c r="X220">
        <v>5.29</v>
      </c>
      <c r="Y220" s="11">
        <v>0.19878296146044624</v>
      </c>
      <c r="Z220" s="11">
        <v>8.6802929699227788E-2</v>
      </c>
      <c r="AB220" s="8" t="s">
        <v>148</v>
      </c>
      <c r="AC220">
        <v>5.48</v>
      </c>
      <c r="AD220">
        <v>4.05</v>
      </c>
      <c r="AE220">
        <v>16.97</v>
      </c>
      <c r="AF220">
        <v>2.37</v>
      </c>
      <c r="AG220">
        <v>6.39</v>
      </c>
      <c r="AH220" s="11">
        <v>0.13965822038892164</v>
      </c>
      <c r="AI220" s="11">
        <v>5.035691529946925E-2</v>
      </c>
    </row>
    <row r="221" spans="1:35" x14ac:dyDescent="0.35">
      <c r="A221" s="8">
        <v>762</v>
      </c>
      <c r="B221">
        <v>4.59</v>
      </c>
      <c r="C221">
        <v>4.21</v>
      </c>
      <c r="D221">
        <v>14.96</v>
      </c>
      <c r="E221">
        <v>6.59</v>
      </c>
      <c r="F221">
        <v>17.79</v>
      </c>
      <c r="G221" s="11">
        <v>0.44050802139037432</v>
      </c>
      <c r="H221" s="11">
        <v>0.15470698236186745</v>
      </c>
      <c r="J221" s="8">
        <v>690</v>
      </c>
      <c r="K221">
        <v>6.7</v>
      </c>
      <c r="L221">
        <v>5.95</v>
      </c>
      <c r="M221">
        <v>31.01</v>
      </c>
      <c r="N221">
        <v>13.32</v>
      </c>
      <c r="O221">
        <v>35.97</v>
      </c>
      <c r="P221" s="11">
        <v>0.42953885843276363</v>
      </c>
      <c r="Q221" s="11">
        <v>0.10724989319545293</v>
      </c>
      <c r="S221" s="8">
        <v>690</v>
      </c>
      <c r="T221">
        <v>4.25</v>
      </c>
      <c r="U221">
        <v>3.28</v>
      </c>
      <c r="V221">
        <v>10.75</v>
      </c>
      <c r="W221">
        <v>2.06</v>
      </c>
      <c r="X221">
        <v>5.56</v>
      </c>
      <c r="Y221" s="11">
        <v>0.1916279069767442</v>
      </c>
      <c r="Z221" s="11">
        <v>8.604625645693334E-2</v>
      </c>
      <c r="AB221" s="8" t="s">
        <v>148</v>
      </c>
      <c r="AC221">
        <v>4.63</v>
      </c>
      <c r="AD221">
        <v>3.88</v>
      </c>
      <c r="AE221">
        <v>13.73</v>
      </c>
      <c r="AF221">
        <v>3.47</v>
      </c>
      <c r="AG221">
        <v>9.3699999999999992</v>
      </c>
      <c r="AH221" s="11">
        <v>0.25273124544792425</v>
      </c>
      <c r="AI221" s="11">
        <v>9.5079395146611317E-2</v>
      </c>
    </row>
    <row r="222" spans="1:35" x14ac:dyDescent="0.35">
      <c r="A222" s="8">
        <v>762</v>
      </c>
      <c r="B222">
        <v>10.32</v>
      </c>
      <c r="C222">
        <v>7.06</v>
      </c>
      <c r="D222">
        <v>56.22</v>
      </c>
      <c r="E222">
        <v>19.36</v>
      </c>
      <c r="F222">
        <v>52.26</v>
      </c>
      <c r="G222" s="11">
        <v>0.34436143721095697</v>
      </c>
      <c r="H222" s="11">
        <v>7.188158275968845E-2</v>
      </c>
      <c r="J222" s="8">
        <v>690</v>
      </c>
      <c r="K222">
        <v>6.77</v>
      </c>
      <c r="L222">
        <v>5.83</v>
      </c>
      <c r="M222">
        <v>30.75</v>
      </c>
      <c r="N222">
        <v>9.57</v>
      </c>
      <c r="O222">
        <v>25.83</v>
      </c>
      <c r="P222" s="11">
        <v>0.31121951219512195</v>
      </c>
      <c r="Q222" s="11">
        <v>7.9430544060160549E-2</v>
      </c>
      <c r="S222" s="8">
        <v>690</v>
      </c>
      <c r="T222">
        <v>5.84</v>
      </c>
      <c r="U222">
        <v>4.09</v>
      </c>
      <c r="V222">
        <v>18.66</v>
      </c>
      <c r="W222">
        <v>6.41</v>
      </c>
      <c r="X222">
        <v>17.32</v>
      </c>
      <c r="Y222" s="11">
        <v>0.34351554126473743</v>
      </c>
      <c r="Z222" s="11">
        <v>0.12531410135898591</v>
      </c>
      <c r="AB222" s="8" t="s">
        <v>148</v>
      </c>
      <c r="AC222">
        <v>5.52</v>
      </c>
      <c r="AD222">
        <v>4.43</v>
      </c>
      <c r="AE222">
        <v>18.420000000000002</v>
      </c>
      <c r="AF222">
        <v>6.32</v>
      </c>
      <c r="AG222">
        <v>17.059999999999999</v>
      </c>
      <c r="AH222" s="11">
        <v>0.34310532030401736</v>
      </c>
      <c r="AI222" s="11">
        <v>0.11142225043082789</v>
      </c>
    </row>
    <row r="223" spans="1:35" x14ac:dyDescent="0.35">
      <c r="A223" s="8">
        <v>762</v>
      </c>
      <c r="B223">
        <v>5.78</v>
      </c>
      <c r="C223">
        <v>4</v>
      </c>
      <c r="D223">
        <v>17.32</v>
      </c>
      <c r="E223">
        <v>4.7699999999999996</v>
      </c>
      <c r="F223">
        <v>12.88</v>
      </c>
      <c r="G223" s="11">
        <v>0.27540415704387988</v>
      </c>
      <c r="H223" s="11">
        <v>9.8508098427552857E-2</v>
      </c>
      <c r="J223" s="8">
        <v>690</v>
      </c>
      <c r="K223">
        <v>5</v>
      </c>
      <c r="L223">
        <v>4.13</v>
      </c>
      <c r="M223">
        <v>13.7</v>
      </c>
      <c r="N223">
        <v>3.27</v>
      </c>
      <c r="O223">
        <v>8.84</v>
      </c>
      <c r="P223" s="11">
        <v>0.23868613138686132</v>
      </c>
      <c r="Q223" s="11">
        <v>7.3228311908095547E-2</v>
      </c>
      <c r="S223" s="8">
        <v>690</v>
      </c>
      <c r="T223">
        <v>3.97</v>
      </c>
      <c r="U223">
        <v>3.73</v>
      </c>
      <c r="V223">
        <v>11.6</v>
      </c>
      <c r="W223">
        <v>2.79</v>
      </c>
      <c r="X223">
        <v>7.54</v>
      </c>
      <c r="Y223" s="11">
        <v>0.24051724137931035</v>
      </c>
      <c r="Z223" s="11">
        <v>9.6471139992827568E-2</v>
      </c>
      <c r="AB223" s="8" t="s">
        <v>148</v>
      </c>
      <c r="AC223">
        <v>4.68</v>
      </c>
      <c r="AD223">
        <v>4.6100000000000003</v>
      </c>
      <c r="AE223">
        <v>16.37</v>
      </c>
      <c r="AF223">
        <v>7.88</v>
      </c>
      <c r="AG223">
        <v>21.29</v>
      </c>
      <c r="AH223" s="11">
        <v>0.48136835675015266</v>
      </c>
      <c r="AI223" s="11">
        <v>0.15131427151442114</v>
      </c>
    </row>
    <row r="224" spans="1:35" x14ac:dyDescent="0.35">
      <c r="A224" s="8">
        <v>762</v>
      </c>
      <c r="B224">
        <v>10.48</v>
      </c>
      <c r="C224">
        <v>6.58</v>
      </c>
      <c r="D224">
        <v>53.4</v>
      </c>
      <c r="E224">
        <v>22.62</v>
      </c>
      <c r="F224">
        <v>61.08</v>
      </c>
      <c r="G224" s="11">
        <v>0.42359550561797754</v>
      </c>
      <c r="H224" s="11">
        <v>9.5209636792044167E-2</v>
      </c>
      <c r="J224" s="8">
        <v>690</v>
      </c>
      <c r="K224">
        <v>6.04</v>
      </c>
      <c r="L224">
        <v>5.56</v>
      </c>
      <c r="M224">
        <v>27.43</v>
      </c>
      <c r="N224">
        <v>11.59</v>
      </c>
      <c r="O224">
        <v>31.3</v>
      </c>
      <c r="P224" s="11">
        <v>0.4225300765585126</v>
      </c>
      <c r="Q224" s="11">
        <v>0.11854910835671552</v>
      </c>
      <c r="S224" s="8">
        <v>690</v>
      </c>
      <c r="T224">
        <v>4.4400000000000004</v>
      </c>
      <c r="U224">
        <v>3.97</v>
      </c>
      <c r="V224">
        <v>14.4</v>
      </c>
      <c r="W224">
        <v>4.25</v>
      </c>
      <c r="X224">
        <v>11.47</v>
      </c>
      <c r="Y224" s="11">
        <v>0.2951388888888889</v>
      </c>
      <c r="Z224" s="11">
        <v>0.11599154255674367</v>
      </c>
      <c r="AB224" s="8" t="s">
        <v>148</v>
      </c>
      <c r="AC224">
        <v>5.0999999999999996</v>
      </c>
      <c r="AD224">
        <v>4.8</v>
      </c>
      <c r="AE224">
        <v>18.93</v>
      </c>
      <c r="AF224">
        <v>5.23</v>
      </c>
      <c r="AG224">
        <v>14.12</v>
      </c>
      <c r="AH224" s="11">
        <v>0.27628103539355525</v>
      </c>
      <c r="AI224" s="11">
        <v>8.500616343654134E-2</v>
      </c>
    </row>
    <row r="225" spans="1:35" x14ac:dyDescent="0.35">
      <c r="A225" s="8">
        <v>762</v>
      </c>
      <c r="B225">
        <v>9.61</v>
      </c>
      <c r="C225">
        <v>7.48</v>
      </c>
      <c r="D225">
        <v>56</v>
      </c>
      <c r="E225">
        <v>34.590000000000003</v>
      </c>
      <c r="F225">
        <v>93.39</v>
      </c>
      <c r="G225" s="11">
        <v>0.61767857142857152</v>
      </c>
      <c r="H225" s="11">
        <v>0.12286419974836325</v>
      </c>
      <c r="J225" s="8">
        <v>690</v>
      </c>
      <c r="K225">
        <v>8.49</v>
      </c>
      <c r="L225">
        <v>6.96</v>
      </c>
      <c r="M225">
        <v>46.38</v>
      </c>
      <c r="N225">
        <v>30.68</v>
      </c>
      <c r="O225">
        <v>82.82</v>
      </c>
      <c r="P225" s="11">
        <v>0.66149202242345839</v>
      </c>
      <c r="Q225" s="11">
        <v>0.1424723420286996</v>
      </c>
      <c r="S225" s="8">
        <v>690</v>
      </c>
      <c r="T225">
        <v>6.31</v>
      </c>
      <c r="U225">
        <v>4.45</v>
      </c>
      <c r="V225">
        <v>21.08</v>
      </c>
      <c r="W225">
        <v>11.34</v>
      </c>
      <c r="X225">
        <v>30.62</v>
      </c>
      <c r="Y225" s="11">
        <v>0.5379506641366224</v>
      </c>
      <c r="Z225" s="11">
        <v>0.17332653339961213</v>
      </c>
      <c r="AB225" s="8" t="s">
        <v>148</v>
      </c>
      <c r="AC225">
        <v>6.07</v>
      </c>
      <c r="AD225">
        <v>4.46</v>
      </c>
      <c r="AE225">
        <v>19.14</v>
      </c>
      <c r="AF225">
        <v>8.52</v>
      </c>
      <c r="AG225">
        <v>23</v>
      </c>
      <c r="AH225" s="11">
        <v>0.44514106583072099</v>
      </c>
      <c r="AI225" s="11">
        <v>0.13476669066700148</v>
      </c>
    </row>
    <row r="226" spans="1:35" x14ac:dyDescent="0.35">
      <c r="A226" s="8">
        <v>762</v>
      </c>
      <c r="B226">
        <v>7.02</v>
      </c>
      <c r="C226">
        <v>5.07</v>
      </c>
      <c r="D226">
        <v>27.69</v>
      </c>
      <c r="E226">
        <v>15.25</v>
      </c>
      <c r="F226">
        <v>41.18</v>
      </c>
      <c r="G226" s="11">
        <v>0.55074033947273382</v>
      </c>
      <c r="H226" s="11">
        <v>0.16140544836433984</v>
      </c>
      <c r="J226" s="8">
        <v>690</v>
      </c>
      <c r="K226">
        <v>7.58</v>
      </c>
      <c r="L226">
        <v>5.44</v>
      </c>
      <c r="M226">
        <v>32.07</v>
      </c>
      <c r="N226">
        <v>22.84</v>
      </c>
      <c r="O226">
        <v>61.65</v>
      </c>
      <c r="P226" s="11">
        <v>0.71219207982538202</v>
      </c>
      <c r="Q226" s="11">
        <v>0.19446008544129109</v>
      </c>
      <c r="S226" s="8">
        <v>690</v>
      </c>
      <c r="T226">
        <v>4.09</v>
      </c>
      <c r="U226">
        <v>3.85</v>
      </c>
      <c r="V226">
        <v>12.11</v>
      </c>
      <c r="W226">
        <v>5.26</v>
      </c>
      <c r="X226">
        <v>14.19</v>
      </c>
      <c r="Y226" s="11">
        <v>0.43435177539223785</v>
      </c>
      <c r="Z226" s="11">
        <v>0.16570757233556224</v>
      </c>
      <c r="AB226" s="8" t="s">
        <v>148</v>
      </c>
      <c r="AC226">
        <v>3.8</v>
      </c>
      <c r="AD226">
        <v>3.33</v>
      </c>
      <c r="AE226">
        <v>9.52</v>
      </c>
      <c r="AF226">
        <v>2.2000000000000002</v>
      </c>
      <c r="AG226">
        <v>5.93</v>
      </c>
      <c r="AH226" s="11">
        <v>0.23109243697478996</v>
      </c>
      <c r="AI226" s="11">
        <v>9.9713048696540019E-2</v>
      </c>
    </row>
    <row r="227" spans="1:35" x14ac:dyDescent="0.35">
      <c r="A227" s="8">
        <v>762</v>
      </c>
      <c r="B227">
        <v>7.26</v>
      </c>
      <c r="C227">
        <v>5.55</v>
      </c>
      <c r="D227">
        <v>32.5</v>
      </c>
      <c r="E227">
        <v>12.09</v>
      </c>
      <c r="F227">
        <v>32.65</v>
      </c>
      <c r="G227" s="11">
        <v>0.372</v>
      </c>
      <c r="H227" s="11">
        <v>0.10325357362621579</v>
      </c>
      <c r="J227" s="8">
        <v>690</v>
      </c>
      <c r="K227">
        <v>7.4</v>
      </c>
      <c r="L227">
        <v>5.95</v>
      </c>
      <c r="M227">
        <v>34.18</v>
      </c>
      <c r="N227">
        <v>20.83</v>
      </c>
      <c r="O227">
        <v>56.24</v>
      </c>
      <c r="P227" s="11">
        <v>0.60942071386775887</v>
      </c>
      <c r="Q227" s="11">
        <v>0.15185356651500087</v>
      </c>
      <c r="S227" s="8">
        <v>690</v>
      </c>
      <c r="T227">
        <v>4.09</v>
      </c>
      <c r="U227">
        <v>3.28</v>
      </c>
      <c r="V227">
        <v>10.5</v>
      </c>
      <c r="W227">
        <v>4.01</v>
      </c>
      <c r="X227">
        <v>10.81</v>
      </c>
      <c r="Y227" s="11">
        <v>0.38190476190476186</v>
      </c>
      <c r="Z227" s="11">
        <v>0.17405029146002401</v>
      </c>
      <c r="AB227" s="8" t="s">
        <v>148</v>
      </c>
      <c r="AC227">
        <v>4.6900000000000004</v>
      </c>
      <c r="AD227">
        <v>4.13</v>
      </c>
      <c r="AE227">
        <v>15.05</v>
      </c>
      <c r="AF227">
        <v>3.04</v>
      </c>
      <c r="AG227">
        <v>8.2100000000000009</v>
      </c>
      <c r="AH227" s="11">
        <v>0.20199335548172756</v>
      </c>
      <c r="AI227" s="11">
        <v>7.2577501809631545E-2</v>
      </c>
    </row>
    <row r="228" spans="1:35" x14ac:dyDescent="0.35">
      <c r="A228" s="8">
        <v>762</v>
      </c>
      <c r="B228">
        <v>7.05</v>
      </c>
      <c r="C228">
        <v>6.51</v>
      </c>
      <c r="D228">
        <v>35.18</v>
      </c>
      <c r="E228">
        <v>17.940000000000001</v>
      </c>
      <c r="F228">
        <v>48.43</v>
      </c>
      <c r="G228" s="11">
        <v>0.50994883456509388</v>
      </c>
      <c r="H228" s="11">
        <v>0.11467604919424911</v>
      </c>
      <c r="J228" s="8">
        <v>690</v>
      </c>
      <c r="K228">
        <v>8.39</v>
      </c>
      <c r="L228">
        <v>7.22</v>
      </c>
      <c r="M228">
        <v>47.12</v>
      </c>
      <c r="N228">
        <v>32.549999999999997</v>
      </c>
      <c r="O228">
        <v>87.9</v>
      </c>
      <c r="P228" s="11">
        <v>0.69078947368421051</v>
      </c>
      <c r="Q228" s="11">
        <v>0.1421399029650402</v>
      </c>
      <c r="S228" s="8">
        <v>690</v>
      </c>
      <c r="T228">
        <v>3.78</v>
      </c>
      <c r="U228">
        <v>3.44</v>
      </c>
      <c r="V228">
        <v>9.98</v>
      </c>
      <c r="W228">
        <v>4.99</v>
      </c>
      <c r="X228">
        <v>13.48</v>
      </c>
      <c r="Y228" s="11">
        <v>0.5</v>
      </c>
      <c r="Z228" s="11">
        <v>0.2130557395966283</v>
      </c>
      <c r="AB228" s="8" t="s">
        <v>148</v>
      </c>
      <c r="AC228">
        <v>6.72</v>
      </c>
      <c r="AD228">
        <v>4.37</v>
      </c>
      <c r="AE228">
        <v>15.55</v>
      </c>
      <c r="AF228">
        <v>3.11</v>
      </c>
      <c r="AG228">
        <v>8.39</v>
      </c>
      <c r="AH228" s="11">
        <v>0.19999999999999998</v>
      </c>
      <c r="AI228" s="11">
        <v>4.6283865165082372E-2</v>
      </c>
    </row>
    <row r="229" spans="1:35" x14ac:dyDescent="0.35">
      <c r="A229" s="8">
        <v>762</v>
      </c>
      <c r="B229">
        <v>8.92</v>
      </c>
      <c r="C229">
        <v>7.15</v>
      </c>
      <c r="D229">
        <v>49.12</v>
      </c>
      <c r="E229">
        <v>29.64</v>
      </c>
      <c r="F229">
        <v>80.02</v>
      </c>
      <c r="G229" s="11">
        <v>0.60342019543973946</v>
      </c>
      <c r="H229" s="11">
        <v>0.12413739827624391</v>
      </c>
      <c r="J229" s="8">
        <v>690</v>
      </c>
      <c r="K229">
        <v>5.72</v>
      </c>
      <c r="L229">
        <v>5.05</v>
      </c>
      <c r="M229">
        <v>22.47</v>
      </c>
      <c r="N229">
        <v>11.33</v>
      </c>
      <c r="O229">
        <v>30.6</v>
      </c>
      <c r="P229" s="11">
        <v>0.50422785936804626</v>
      </c>
      <c r="Q229" s="11">
        <v>0.14833802844486035</v>
      </c>
      <c r="S229" s="8">
        <v>690</v>
      </c>
      <c r="T229">
        <v>6.46</v>
      </c>
      <c r="U229">
        <v>3.21</v>
      </c>
      <c r="V229">
        <v>15.67</v>
      </c>
      <c r="W229">
        <v>5.58</v>
      </c>
      <c r="X229">
        <v>15.05</v>
      </c>
      <c r="Y229" s="11">
        <v>0.3560944479897894</v>
      </c>
      <c r="Z229" s="11">
        <v>0.16010061265151679</v>
      </c>
      <c r="AB229" s="8" t="s">
        <v>148</v>
      </c>
      <c r="AC229">
        <v>4.8099999999999996</v>
      </c>
      <c r="AD229">
        <v>2.72</v>
      </c>
      <c r="AE229">
        <v>9.7200000000000006</v>
      </c>
      <c r="AF229">
        <v>3.59</v>
      </c>
      <c r="AG229">
        <v>9.6999999999999993</v>
      </c>
      <c r="AH229" s="11">
        <v>0.36934156378600819</v>
      </c>
      <c r="AI229" s="11">
        <v>0.19266948735105649</v>
      </c>
    </row>
    <row r="230" spans="1:35" x14ac:dyDescent="0.35">
      <c r="A230" s="8">
        <v>762</v>
      </c>
      <c r="B230">
        <v>9.66</v>
      </c>
      <c r="C230">
        <v>8.24</v>
      </c>
      <c r="D230">
        <v>61.1</v>
      </c>
      <c r="E230">
        <v>34.24</v>
      </c>
      <c r="F230">
        <v>92.46</v>
      </c>
      <c r="G230" s="11">
        <v>0.56039279869067105</v>
      </c>
      <c r="H230" s="11">
        <v>9.9701934258518365E-2</v>
      </c>
      <c r="J230" s="8">
        <v>690</v>
      </c>
      <c r="K230">
        <v>5.9</v>
      </c>
      <c r="L230">
        <v>4.75</v>
      </c>
      <c r="M230">
        <v>21.75</v>
      </c>
      <c r="N230">
        <v>11.12</v>
      </c>
      <c r="O230">
        <v>30.02</v>
      </c>
      <c r="P230" s="11">
        <v>0.51126436781609197</v>
      </c>
      <c r="Q230" s="11">
        <v>0.15953902516499374</v>
      </c>
      <c r="S230" s="8">
        <v>690</v>
      </c>
      <c r="T230">
        <v>4.87</v>
      </c>
      <c r="U230">
        <v>3.52</v>
      </c>
      <c r="V230">
        <v>13.35</v>
      </c>
      <c r="W230">
        <v>5.87</v>
      </c>
      <c r="X230">
        <v>15.84</v>
      </c>
      <c r="Y230" s="11">
        <v>0.43970037453183525</v>
      </c>
      <c r="Z230" s="11">
        <v>0.18579122180888782</v>
      </c>
      <c r="AB230" s="8" t="s">
        <v>148</v>
      </c>
      <c r="AC230">
        <v>5.43</v>
      </c>
      <c r="AD230">
        <v>3.95</v>
      </c>
      <c r="AE230">
        <v>15.27</v>
      </c>
      <c r="AF230">
        <v>4.7300000000000004</v>
      </c>
      <c r="AG230">
        <v>12.78</v>
      </c>
      <c r="AH230" s="11">
        <v>0.30975769482645715</v>
      </c>
      <c r="AI230" s="11">
        <v>0.10662732096158482</v>
      </c>
    </row>
    <row r="231" spans="1:35" x14ac:dyDescent="0.35">
      <c r="A231" s="8">
        <v>762</v>
      </c>
      <c r="B231">
        <v>8.07</v>
      </c>
      <c r="C231">
        <v>7.1</v>
      </c>
      <c r="D231">
        <v>43.83</v>
      </c>
      <c r="E231">
        <v>21.83</v>
      </c>
      <c r="F231">
        <v>58.93</v>
      </c>
      <c r="G231" s="11">
        <v>0.49806068902578143</v>
      </c>
      <c r="H231" s="11">
        <v>0.10248607980201235</v>
      </c>
      <c r="J231" s="8">
        <v>690</v>
      </c>
      <c r="K231">
        <v>7.07</v>
      </c>
      <c r="L231">
        <v>5.86</v>
      </c>
      <c r="M231">
        <v>35.03</v>
      </c>
      <c r="N231">
        <v>27.84</v>
      </c>
      <c r="O231">
        <v>75.17</v>
      </c>
      <c r="P231" s="11">
        <v>0.79474735940622321</v>
      </c>
      <c r="Q231" s="11">
        <v>0.21900597460389273</v>
      </c>
      <c r="S231" s="8">
        <v>690</v>
      </c>
      <c r="T231">
        <v>3.5</v>
      </c>
      <c r="U231">
        <v>2.92</v>
      </c>
      <c r="V231">
        <v>7.93</v>
      </c>
      <c r="W231">
        <v>2.99</v>
      </c>
      <c r="X231">
        <v>8.08</v>
      </c>
      <c r="Y231" s="11">
        <v>0.37704918032786888</v>
      </c>
      <c r="Z231" s="11">
        <v>0.19135456123291714</v>
      </c>
      <c r="AB231" s="8" t="s">
        <v>148</v>
      </c>
      <c r="AC231">
        <v>5.75</v>
      </c>
      <c r="AD231">
        <v>4.72</v>
      </c>
      <c r="AE231">
        <v>19.940000000000001</v>
      </c>
      <c r="AF231">
        <v>10.56</v>
      </c>
      <c r="AG231">
        <v>28.5</v>
      </c>
      <c r="AH231" s="11">
        <v>0.52958876629889673</v>
      </c>
      <c r="AI231" s="11">
        <v>0.15743941012550261</v>
      </c>
    </row>
    <row r="232" spans="1:35" x14ac:dyDescent="0.35">
      <c r="A232" s="8">
        <v>762</v>
      </c>
      <c r="B232">
        <v>9.91</v>
      </c>
      <c r="C232">
        <v>7.26</v>
      </c>
      <c r="D232">
        <v>55.03</v>
      </c>
      <c r="E232">
        <v>37.880000000000003</v>
      </c>
      <c r="F232">
        <v>102.26</v>
      </c>
      <c r="G232" s="11">
        <v>0.68835180810467023</v>
      </c>
      <c r="H232" s="11">
        <v>0.13850468124559223</v>
      </c>
      <c r="J232" s="8">
        <v>690</v>
      </c>
      <c r="K232">
        <v>8.0500000000000007</v>
      </c>
      <c r="L232">
        <v>5.68</v>
      </c>
      <c r="M232">
        <v>35.5</v>
      </c>
      <c r="N232">
        <v>21.58</v>
      </c>
      <c r="O232">
        <v>58.26</v>
      </c>
      <c r="P232" s="11">
        <v>0.60788732394366196</v>
      </c>
      <c r="Q232" s="11">
        <v>0.15869391202957647</v>
      </c>
      <c r="S232" s="8">
        <v>690</v>
      </c>
      <c r="T232">
        <v>5.73</v>
      </c>
      <c r="U232">
        <v>4.9000000000000004</v>
      </c>
      <c r="V232">
        <v>21.65</v>
      </c>
      <c r="W232">
        <v>6.87</v>
      </c>
      <c r="X232">
        <v>18.55</v>
      </c>
      <c r="Y232" s="11">
        <v>0.31732101616628178</v>
      </c>
      <c r="Z232" s="11">
        <v>9.5369901200967389E-2</v>
      </c>
      <c r="AB232" s="8" t="s">
        <v>148</v>
      </c>
      <c r="AC232">
        <v>6.39</v>
      </c>
      <c r="AD232">
        <v>3.69</v>
      </c>
      <c r="AE232">
        <v>17.52</v>
      </c>
      <c r="AF232">
        <v>5.67</v>
      </c>
      <c r="AG232">
        <v>15.31</v>
      </c>
      <c r="AH232" s="11">
        <v>0.32363013698630139</v>
      </c>
      <c r="AI232" s="11">
        <v>0.12446030075360547</v>
      </c>
    </row>
    <row r="233" spans="1:35" x14ac:dyDescent="0.35">
      <c r="A233" s="8">
        <v>762</v>
      </c>
      <c r="B233">
        <v>9.9700000000000006</v>
      </c>
      <c r="C233">
        <v>7</v>
      </c>
      <c r="D233">
        <v>52.39</v>
      </c>
      <c r="E233">
        <v>18.87</v>
      </c>
      <c r="F233">
        <v>50.95</v>
      </c>
      <c r="G233" s="11">
        <v>0.36018324107654132</v>
      </c>
      <c r="H233" s="11">
        <v>7.3770383218489707E-2</v>
      </c>
      <c r="J233" s="8">
        <v>690</v>
      </c>
      <c r="K233">
        <v>6.32</v>
      </c>
      <c r="L233">
        <v>5.24</v>
      </c>
      <c r="M233">
        <v>27</v>
      </c>
      <c r="N233">
        <v>18.02</v>
      </c>
      <c r="O233">
        <v>48.66</v>
      </c>
      <c r="P233" s="11">
        <v>0.66740740740740734</v>
      </c>
      <c r="Q233" s="11">
        <v>0.19832456577349045</v>
      </c>
      <c r="S233" s="8">
        <v>690</v>
      </c>
      <c r="T233">
        <v>4.43</v>
      </c>
      <c r="U233">
        <v>3.39</v>
      </c>
      <c r="V233">
        <v>11.52</v>
      </c>
      <c r="W233">
        <v>5.98</v>
      </c>
      <c r="X233">
        <v>16.149999999999999</v>
      </c>
      <c r="Y233" s="11">
        <v>0.51909722222222232</v>
      </c>
      <c r="Z233" s="11">
        <v>0.22433624127412469</v>
      </c>
      <c r="AB233" s="8" t="s">
        <v>148</v>
      </c>
      <c r="AC233">
        <v>4.47</v>
      </c>
      <c r="AD233">
        <v>3.99</v>
      </c>
      <c r="AE233">
        <v>14.12</v>
      </c>
      <c r="AF233">
        <v>5.3</v>
      </c>
      <c r="AG233">
        <v>14.32</v>
      </c>
      <c r="AH233" s="11">
        <v>0.37535410764872523</v>
      </c>
      <c r="AI233" s="11">
        <v>0.1422407169944247</v>
      </c>
    </row>
    <row r="234" spans="1:35" x14ac:dyDescent="0.35">
      <c r="A234" s="8">
        <v>762</v>
      </c>
      <c r="B234">
        <v>9.75</v>
      </c>
      <c r="C234">
        <v>6.32</v>
      </c>
      <c r="D234">
        <v>47.64</v>
      </c>
      <c r="E234">
        <v>31.98</v>
      </c>
      <c r="F234">
        <v>86.35</v>
      </c>
      <c r="G234" s="11">
        <v>0.67128463476070532</v>
      </c>
      <c r="H234" s="11">
        <v>0.15683430540220419</v>
      </c>
      <c r="J234" s="8">
        <v>690</v>
      </c>
      <c r="K234">
        <v>8.58</v>
      </c>
      <c r="L234">
        <v>5.89</v>
      </c>
      <c r="M234">
        <v>38.89</v>
      </c>
      <c r="N234">
        <v>26.63</v>
      </c>
      <c r="O234">
        <v>71.900000000000006</v>
      </c>
      <c r="P234" s="11">
        <v>0.68475186423245049</v>
      </c>
      <c r="Q234" s="11">
        <v>0.17086561209758397</v>
      </c>
      <c r="S234" s="8">
        <v>690</v>
      </c>
      <c r="T234">
        <v>6.37</v>
      </c>
      <c r="U234">
        <v>5.28</v>
      </c>
      <c r="V234">
        <v>26.46</v>
      </c>
      <c r="W234">
        <v>13.27</v>
      </c>
      <c r="X234">
        <v>35.82</v>
      </c>
      <c r="Y234" s="11">
        <v>0.50151171579743004</v>
      </c>
      <c r="Z234" s="11">
        <v>0.14271348881296267</v>
      </c>
      <c r="AB234" s="8" t="s">
        <v>148</v>
      </c>
      <c r="AC234">
        <v>4.09</v>
      </c>
      <c r="AD234">
        <v>2.64</v>
      </c>
      <c r="AE234">
        <v>8.1300000000000008</v>
      </c>
      <c r="AF234">
        <v>3.81</v>
      </c>
      <c r="AG234">
        <v>10.3</v>
      </c>
      <c r="AH234" s="11">
        <v>0.46863468634686345</v>
      </c>
      <c r="AI234" s="11">
        <v>0.25526730400531827</v>
      </c>
    </row>
    <row r="235" spans="1:35" x14ac:dyDescent="0.35">
      <c r="A235" s="8">
        <v>762</v>
      </c>
      <c r="B235">
        <v>5.86</v>
      </c>
      <c r="C235">
        <v>4.72</v>
      </c>
      <c r="D235">
        <v>21.4</v>
      </c>
      <c r="E235">
        <v>11.39</v>
      </c>
      <c r="F235">
        <v>30.75</v>
      </c>
      <c r="G235" s="11">
        <v>0.53224299065420566</v>
      </c>
      <c r="H235" s="11">
        <v>0.16662627610864097</v>
      </c>
      <c r="J235" s="8">
        <v>690</v>
      </c>
      <c r="K235">
        <v>8.56</v>
      </c>
      <c r="L235">
        <v>6.56</v>
      </c>
      <c r="M235">
        <v>43.27</v>
      </c>
      <c r="N235">
        <v>22.13</v>
      </c>
      <c r="O235">
        <v>59.76</v>
      </c>
      <c r="P235" s="11">
        <v>0.51143979662583772</v>
      </c>
      <c r="Q235" s="11">
        <v>0.11473643407210836</v>
      </c>
      <c r="S235" s="8">
        <v>690</v>
      </c>
      <c r="T235">
        <v>8.25</v>
      </c>
      <c r="U235">
        <v>5.67</v>
      </c>
      <c r="V235">
        <v>35.81</v>
      </c>
      <c r="W235">
        <v>20.43</v>
      </c>
      <c r="X235">
        <v>55.16</v>
      </c>
      <c r="Y235" s="11">
        <v>0.57051103043842499</v>
      </c>
      <c r="Z235" s="11">
        <v>0.1471125345950724</v>
      </c>
      <c r="AB235" s="8" t="s">
        <v>148</v>
      </c>
      <c r="AC235">
        <v>4.6900000000000004</v>
      </c>
      <c r="AD235">
        <v>3.6</v>
      </c>
      <c r="AE235">
        <v>12.36</v>
      </c>
      <c r="AF235">
        <v>4.9800000000000004</v>
      </c>
      <c r="AG235">
        <v>13.45</v>
      </c>
      <c r="AH235" s="11">
        <v>0.40291262135922334</v>
      </c>
      <c r="AI235" s="11">
        <v>0.15647785212778151</v>
      </c>
    </row>
    <row r="236" spans="1:35" x14ac:dyDescent="0.35">
      <c r="A236" s="8">
        <v>762</v>
      </c>
      <c r="B236">
        <v>7.51</v>
      </c>
      <c r="C236">
        <v>4.6900000000000004</v>
      </c>
      <c r="D236">
        <v>26.85</v>
      </c>
      <c r="E236">
        <v>12.99</v>
      </c>
      <c r="F236">
        <v>35.07</v>
      </c>
      <c r="G236" s="11">
        <v>0.48379888268156424</v>
      </c>
      <c r="H236" s="11">
        <v>0.15018442852494682</v>
      </c>
      <c r="J236" s="8">
        <v>690</v>
      </c>
      <c r="K236">
        <v>7.5</v>
      </c>
      <c r="L236">
        <v>5.9</v>
      </c>
      <c r="M236">
        <v>33.92</v>
      </c>
      <c r="N236">
        <v>15.76</v>
      </c>
      <c r="O236">
        <v>42.56</v>
      </c>
      <c r="P236" s="11">
        <v>0.46462264150943394</v>
      </c>
      <c r="Q236" s="11">
        <v>0.11529017652988317</v>
      </c>
      <c r="S236" s="8">
        <v>690</v>
      </c>
      <c r="T236">
        <v>6.87</v>
      </c>
      <c r="U236">
        <v>5.85</v>
      </c>
      <c r="V236">
        <v>31.03</v>
      </c>
      <c r="W236">
        <v>13.73</v>
      </c>
      <c r="X236">
        <v>37.06</v>
      </c>
      <c r="Y236" s="11">
        <v>0.44247502417015788</v>
      </c>
      <c r="Z236" s="11">
        <v>0.11153301585797405</v>
      </c>
      <c r="AB236" s="8" t="s">
        <v>148</v>
      </c>
      <c r="AC236">
        <v>4.29</v>
      </c>
      <c r="AD236">
        <v>3.49</v>
      </c>
      <c r="AE236">
        <v>11.36</v>
      </c>
      <c r="AF236">
        <v>3.8</v>
      </c>
      <c r="AG236">
        <v>10.27</v>
      </c>
      <c r="AH236" s="11">
        <v>0.33450704225352113</v>
      </c>
      <c r="AI236" s="11">
        <v>0.1388918709715147</v>
      </c>
    </row>
    <row r="237" spans="1:35" x14ac:dyDescent="0.35">
      <c r="A237" s="8">
        <v>762</v>
      </c>
      <c r="B237">
        <v>11.09</v>
      </c>
      <c r="C237">
        <v>7.44</v>
      </c>
      <c r="D237">
        <v>42.69</v>
      </c>
      <c r="E237">
        <v>17.829999999999998</v>
      </c>
      <c r="F237">
        <v>48.13</v>
      </c>
      <c r="G237" s="11">
        <v>0.4176622159756383</v>
      </c>
      <c r="H237" s="11">
        <v>5.5472188951316816E-2</v>
      </c>
      <c r="J237" s="8">
        <v>690</v>
      </c>
      <c r="K237">
        <v>7.26</v>
      </c>
      <c r="L237">
        <v>5.04</v>
      </c>
      <c r="M237">
        <v>28.55</v>
      </c>
      <c r="N237">
        <v>12.08</v>
      </c>
      <c r="O237">
        <v>32.61</v>
      </c>
      <c r="P237" s="11">
        <v>0.4231173380035026</v>
      </c>
      <c r="Q237" s="11">
        <v>0.12510383367209613</v>
      </c>
      <c r="S237" s="8">
        <v>690</v>
      </c>
      <c r="T237">
        <v>5.64</v>
      </c>
      <c r="U237">
        <v>4.59</v>
      </c>
      <c r="V237">
        <v>20.21</v>
      </c>
      <c r="W237">
        <v>8.25</v>
      </c>
      <c r="X237">
        <v>22.28</v>
      </c>
      <c r="Y237" s="11">
        <v>0.40821375556655121</v>
      </c>
      <c r="Z237" s="11">
        <v>0.13260223715335051</v>
      </c>
      <c r="AB237" s="8" t="s">
        <v>148</v>
      </c>
      <c r="AC237">
        <v>3.76</v>
      </c>
      <c r="AD237">
        <v>3.03</v>
      </c>
      <c r="AE237">
        <v>9.34</v>
      </c>
      <c r="AF237">
        <v>4.7</v>
      </c>
      <c r="AG237">
        <v>12.68</v>
      </c>
      <c r="AH237" s="11">
        <v>0.50321199143468953</v>
      </c>
      <c r="AI237" s="11">
        <v>0.26003160326094726</v>
      </c>
    </row>
    <row r="238" spans="1:35" x14ac:dyDescent="0.35">
      <c r="A238" s="8">
        <v>762</v>
      </c>
      <c r="B238">
        <v>7.86</v>
      </c>
      <c r="C238">
        <v>6.78</v>
      </c>
      <c r="D238">
        <v>41.25</v>
      </c>
      <c r="E238">
        <v>21.28</v>
      </c>
      <c r="F238">
        <v>57.46</v>
      </c>
      <c r="G238" s="11">
        <v>0.51587878787878794</v>
      </c>
      <c r="H238" s="11">
        <v>0.1124840817962347</v>
      </c>
      <c r="J238" s="8">
        <v>690</v>
      </c>
      <c r="K238">
        <v>5.26</v>
      </c>
      <c r="L238">
        <v>3.57</v>
      </c>
      <c r="M238">
        <v>14.3</v>
      </c>
      <c r="N238">
        <v>3.81</v>
      </c>
      <c r="O238">
        <v>10.29</v>
      </c>
      <c r="P238" s="11">
        <v>0.26643356643356642</v>
      </c>
      <c r="Q238" s="11">
        <v>0.10854358888357335</v>
      </c>
      <c r="S238" s="8">
        <v>690</v>
      </c>
      <c r="T238">
        <v>6.69</v>
      </c>
      <c r="U238">
        <v>5.81</v>
      </c>
      <c r="V238">
        <v>31.93</v>
      </c>
      <c r="W238">
        <v>15.9</v>
      </c>
      <c r="X238">
        <v>42.92</v>
      </c>
      <c r="Y238" s="11">
        <v>0.49796429689946758</v>
      </c>
      <c r="Z238" s="11">
        <v>0.13446836349438207</v>
      </c>
      <c r="AB238" s="8" t="s">
        <v>148</v>
      </c>
      <c r="AC238">
        <v>4.76</v>
      </c>
      <c r="AD238">
        <v>4.28</v>
      </c>
      <c r="AE238">
        <v>15.76</v>
      </c>
      <c r="AF238">
        <v>7.43</v>
      </c>
      <c r="AG238">
        <v>20.05</v>
      </c>
      <c r="AH238" s="11">
        <v>0.47144670050761422</v>
      </c>
      <c r="AI238" s="11">
        <v>0.16274052050701779</v>
      </c>
    </row>
    <row r="239" spans="1:35" x14ac:dyDescent="0.35">
      <c r="A239" s="8">
        <v>762</v>
      </c>
      <c r="B239">
        <v>8.67</v>
      </c>
      <c r="C239">
        <v>6.98</v>
      </c>
      <c r="D239">
        <v>47.24</v>
      </c>
      <c r="E239">
        <v>29.15</v>
      </c>
      <c r="F239">
        <v>78.7</v>
      </c>
      <c r="G239" s="11">
        <v>0.61706181202370869</v>
      </c>
      <c r="H239" s="11">
        <v>0.13179835629921929</v>
      </c>
      <c r="J239" s="8">
        <v>690</v>
      </c>
      <c r="K239">
        <v>4.97</v>
      </c>
      <c r="L239">
        <v>4.58</v>
      </c>
      <c r="M239">
        <v>17.440000000000001</v>
      </c>
      <c r="N239">
        <v>6.88</v>
      </c>
      <c r="O239">
        <v>18.579999999999998</v>
      </c>
      <c r="P239" s="11">
        <v>0.39449541284403666</v>
      </c>
      <c r="Q239" s="11">
        <v>0.12603828095925218</v>
      </c>
      <c r="S239" s="8">
        <v>690</v>
      </c>
      <c r="T239">
        <v>7.34</v>
      </c>
      <c r="U239">
        <v>6.4</v>
      </c>
      <c r="V239">
        <v>37.07</v>
      </c>
      <c r="W239">
        <v>18.07</v>
      </c>
      <c r="X239">
        <v>48.8</v>
      </c>
      <c r="Y239" s="11">
        <v>0.48745616401402753</v>
      </c>
      <c r="Z239" s="11">
        <v>0.11478985898399775</v>
      </c>
      <c r="AB239" s="8" t="s">
        <v>148</v>
      </c>
      <c r="AC239">
        <v>4.9400000000000004</v>
      </c>
      <c r="AD239">
        <v>3.88</v>
      </c>
      <c r="AE239">
        <v>14.89</v>
      </c>
      <c r="AF239">
        <v>3.24</v>
      </c>
      <c r="AG239">
        <v>8.75</v>
      </c>
      <c r="AH239" s="11">
        <v>0.21759570181329752</v>
      </c>
      <c r="AI239" s="11">
        <v>8.3206257363482583E-2</v>
      </c>
    </row>
    <row r="240" spans="1:35" x14ac:dyDescent="0.35">
      <c r="A240" s="8">
        <v>762</v>
      </c>
      <c r="B240">
        <v>5.99</v>
      </c>
      <c r="C240">
        <v>5.57</v>
      </c>
      <c r="D240">
        <v>25.31</v>
      </c>
      <c r="E240">
        <v>13.91</v>
      </c>
      <c r="F240">
        <v>37.549999999999997</v>
      </c>
      <c r="G240" s="11">
        <v>0.54958514421177407</v>
      </c>
      <c r="H240" s="11">
        <v>0.14295234861947453</v>
      </c>
      <c r="J240" s="8">
        <v>690</v>
      </c>
      <c r="K240">
        <v>6.6</v>
      </c>
      <c r="L240">
        <v>6.15</v>
      </c>
      <c r="M240">
        <v>31.39</v>
      </c>
      <c r="N240">
        <v>11.76</v>
      </c>
      <c r="O240">
        <v>31.74</v>
      </c>
      <c r="P240" s="11">
        <v>0.37464160560688115</v>
      </c>
      <c r="Q240" s="11">
        <v>8.9973482872060973E-2</v>
      </c>
      <c r="S240" s="8">
        <v>690</v>
      </c>
      <c r="T240">
        <v>6.24</v>
      </c>
      <c r="U240">
        <v>5.65</v>
      </c>
      <c r="V240">
        <v>27.4</v>
      </c>
      <c r="W240">
        <v>11.2</v>
      </c>
      <c r="X240">
        <v>30.25</v>
      </c>
      <c r="Y240" s="11">
        <v>0.40875912408759124</v>
      </c>
      <c r="Z240" s="11">
        <v>0.10738358901842972</v>
      </c>
      <c r="AB240" s="8" t="s">
        <v>148</v>
      </c>
      <c r="AC240">
        <v>4.54</v>
      </c>
      <c r="AD240">
        <v>3.95</v>
      </c>
      <c r="AE240">
        <v>12.36</v>
      </c>
      <c r="AF240">
        <v>4.3899999999999997</v>
      </c>
      <c r="AG240">
        <v>11.84</v>
      </c>
      <c r="AH240" s="11">
        <v>0.35517799352750806</v>
      </c>
      <c r="AI240" s="11">
        <v>0.11836296993070615</v>
      </c>
    </row>
    <row r="241" spans="1:35" x14ac:dyDescent="0.35">
      <c r="A241" s="8">
        <v>762</v>
      </c>
      <c r="B241">
        <v>6.87</v>
      </c>
      <c r="C241">
        <v>5.27</v>
      </c>
      <c r="D241">
        <v>27.8</v>
      </c>
      <c r="E241">
        <v>13.36</v>
      </c>
      <c r="F241">
        <v>36.08</v>
      </c>
      <c r="G241" s="11">
        <v>0.48057553956834531</v>
      </c>
      <c r="H241" s="11">
        <v>0.13373031523458315</v>
      </c>
      <c r="J241" s="8">
        <v>690</v>
      </c>
      <c r="K241">
        <v>6.18</v>
      </c>
      <c r="L241">
        <v>5.91</v>
      </c>
      <c r="M241">
        <v>28.28</v>
      </c>
      <c r="N241">
        <v>10.96</v>
      </c>
      <c r="O241">
        <v>29.59</v>
      </c>
      <c r="P241" s="11">
        <v>0.38755304101838756</v>
      </c>
      <c r="Q241" s="11">
        <v>9.6972478319035216E-2</v>
      </c>
      <c r="S241" s="8">
        <v>690</v>
      </c>
      <c r="T241">
        <v>5.61</v>
      </c>
      <c r="U241">
        <v>4.28</v>
      </c>
      <c r="V241">
        <v>18.72</v>
      </c>
      <c r="W241">
        <v>6.6</v>
      </c>
      <c r="X241">
        <v>17.809999999999999</v>
      </c>
      <c r="Y241" s="11">
        <v>0.35256410256410259</v>
      </c>
      <c r="Z241" s="11">
        <v>0.1226577274346298</v>
      </c>
      <c r="AB241" s="8" t="s">
        <v>149</v>
      </c>
      <c r="AC241">
        <v>5.38</v>
      </c>
      <c r="AD241">
        <v>3.95</v>
      </c>
      <c r="AE241">
        <v>9.1300000000000008</v>
      </c>
      <c r="AF241">
        <v>2.4700000000000002</v>
      </c>
      <c r="AG241">
        <v>6.66</v>
      </c>
      <c r="AH241" s="11">
        <v>0.27053669222343923</v>
      </c>
      <c r="AI241" s="11">
        <v>5.6198129925606223E-2</v>
      </c>
    </row>
    <row r="242" spans="1:35" x14ac:dyDescent="0.35">
      <c r="A242" s="8">
        <v>762</v>
      </c>
      <c r="B242">
        <v>10.18</v>
      </c>
      <c r="C242">
        <v>6.64</v>
      </c>
      <c r="D242">
        <v>52.71</v>
      </c>
      <c r="E242">
        <v>18.329999999999998</v>
      </c>
      <c r="F242">
        <v>49.48</v>
      </c>
      <c r="G242" s="11">
        <v>0.34775184974388157</v>
      </c>
      <c r="H242" s="11">
        <v>7.7997360479714367E-2</v>
      </c>
      <c r="J242" s="8">
        <v>690</v>
      </c>
      <c r="K242">
        <v>7.31</v>
      </c>
      <c r="L242">
        <v>6.72</v>
      </c>
      <c r="M242">
        <v>38.44</v>
      </c>
      <c r="N242">
        <v>14.01</v>
      </c>
      <c r="O242">
        <v>37.82</v>
      </c>
      <c r="P242" s="11">
        <v>0.36446409989594175</v>
      </c>
      <c r="Q242" s="11">
        <v>8.1055705447784288E-2</v>
      </c>
      <c r="S242" s="8">
        <v>690</v>
      </c>
      <c r="T242">
        <v>7.43</v>
      </c>
      <c r="U242">
        <v>5.61</v>
      </c>
      <c r="V242">
        <v>32.58</v>
      </c>
      <c r="W242">
        <v>9.33</v>
      </c>
      <c r="X242">
        <v>25.18</v>
      </c>
      <c r="Y242" s="11">
        <v>0.28637200736648249</v>
      </c>
      <c r="Z242" s="11">
        <v>7.6202371131607466E-2</v>
      </c>
      <c r="AB242" s="8" t="s">
        <v>149</v>
      </c>
      <c r="AC242">
        <v>4.68</v>
      </c>
      <c r="AD242">
        <v>3.79</v>
      </c>
      <c r="AE242">
        <v>13.7</v>
      </c>
      <c r="AF242">
        <v>3.14</v>
      </c>
      <c r="AG242">
        <v>8.48</v>
      </c>
      <c r="AH242" s="11">
        <v>0.22919708029197083</v>
      </c>
      <c r="AI242" s="11">
        <v>8.9208605947368347E-2</v>
      </c>
    </row>
    <row r="243" spans="1:35" x14ac:dyDescent="0.35">
      <c r="A243" s="8">
        <v>865</v>
      </c>
      <c r="B243">
        <v>7.14</v>
      </c>
      <c r="C243">
        <v>6.39</v>
      </c>
      <c r="D243">
        <v>35.270000000000003</v>
      </c>
      <c r="E243">
        <v>26.11</v>
      </c>
      <c r="F243">
        <v>70.489999999999995</v>
      </c>
      <c r="G243" s="11">
        <v>0.74028919761837242</v>
      </c>
      <c r="H243" s="11">
        <v>0.17104418790832232</v>
      </c>
      <c r="J243" s="8">
        <v>690</v>
      </c>
      <c r="K243">
        <v>6.78</v>
      </c>
      <c r="L243">
        <v>5.93</v>
      </c>
      <c r="M243">
        <v>31.46</v>
      </c>
      <c r="N243">
        <v>17.809999999999999</v>
      </c>
      <c r="O243">
        <v>48.07</v>
      </c>
      <c r="P243" s="11">
        <v>0.56611570247933873</v>
      </c>
      <c r="Q243" s="11">
        <v>0.14266788287338394</v>
      </c>
      <c r="S243" s="8">
        <v>690</v>
      </c>
      <c r="T243">
        <v>4.05</v>
      </c>
      <c r="U243">
        <v>2.77</v>
      </c>
      <c r="V243">
        <v>8.68</v>
      </c>
      <c r="W243">
        <v>4.03</v>
      </c>
      <c r="X243">
        <v>10.89</v>
      </c>
      <c r="Y243" s="11">
        <v>0.46428571428571436</v>
      </c>
      <c r="Z243" s="11">
        <v>0.24768052666757931</v>
      </c>
      <c r="AB243" s="8" t="s">
        <v>149</v>
      </c>
      <c r="AC243">
        <v>7.03</v>
      </c>
      <c r="AD243">
        <v>6.3</v>
      </c>
      <c r="AE243">
        <v>34.68</v>
      </c>
      <c r="AF243">
        <v>15.46</v>
      </c>
      <c r="AG243">
        <v>41.75</v>
      </c>
      <c r="AH243" s="11">
        <v>0.44579008073817766</v>
      </c>
      <c r="AI243" s="11">
        <v>0.10582162915657665</v>
      </c>
    </row>
    <row r="244" spans="1:35" x14ac:dyDescent="0.35">
      <c r="A244" s="8">
        <v>865</v>
      </c>
      <c r="B244">
        <v>10.4</v>
      </c>
      <c r="C244">
        <v>9.0500000000000007</v>
      </c>
      <c r="D244">
        <v>73.41</v>
      </c>
      <c r="E244">
        <v>17.489999999999998</v>
      </c>
      <c r="F244">
        <v>47.23</v>
      </c>
      <c r="G244" s="11">
        <v>0.23825091949325705</v>
      </c>
      <c r="H244" s="11">
        <v>3.9215764823708053E-2</v>
      </c>
      <c r="J244" s="8">
        <v>690</v>
      </c>
      <c r="K244">
        <v>5.39</v>
      </c>
      <c r="L244">
        <v>3.6</v>
      </c>
      <c r="M244">
        <v>15</v>
      </c>
      <c r="N244">
        <v>5.82</v>
      </c>
      <c r="O244">
        <v>15.71</v>
      </c>
      <c r="P244" s="11">
        <v>0.38800000000000001</v>
      </c>
      <c r="Q244" s="11">
        <v>0.1591221344043893</v>
      </c>
      <c r="S244" s="8">
        <v>690</v>
      </c>
      <c r="T244">
        <v>12.92</v>
      </c>
      <c r="U244">
        <v>9.6999999999999993</v>
      </c>
      <c r="V244">
        <v>97.14</v>
      </c>
      <c r="W244">
        <v>49.32</v>
      </c>
      <c r="X244">
        <v>133.16</v>
      </c>
      <c r="Y244" s="11">
        <v>0.50772081531809754</v>
      </c>
      <c r="Z244" s="11">
        <v>7.7485147380058808E-2</v>
      </c>
      <c r="AB244" s="8" t="s">
        <v>149</v>
      </c>
      <c r="AC244">
        <v>7.14</v>
      </c>
      <c r="AD244">
        <v>6.11</v>
      </c>
      <c r="AE244">
        <v>33.71</v>
      </c>
      <c r="AF244">
        <v>19.100000000000001</v>
      </c>
      <c r="AG244">
        <v>51.56</v>
      </c>
      <c r="AH244" s="11">
        <v>0.56659744882824092</v>
      </c>
      <c r="AI244" s="11">
        <v>0.13685293398709147</v>
      </c>
    </row>
    <row r="245" spans="1:35" x14ac:dyDescent="0.35">
      <c r="A245" s="8">
        <v>865</v>
      </c>
      <c r="B245">
        <v>7.89</v>
      </c>
      <c r="C245">
        <v>5.79</v>
      </c>
      <c r="D245">
        <v>35.64</v>
      </c>
      <c r="E245">
        <v>8.65</v>
      </c>
      <c r="F245">
        <v>23.36</v>
      </c>
      <c r="G245" s="11">
        <v>0.24270482603815938</v>
      </c>
      <c r="H245" s="11">
        <v>6.2457321361780893E-2</v>
      </c>
      <c r="J245" s="8">
        <v>690</v>
      </c>
      <c r="K245">
        <v>5.41</v>
      </c>
      <c r="L245">
        <v>4.42</v>
      </c>
      <c r="M245">
        <v>18.57</v>
      </c>
      <c r="N245">
        <v>7</v>
      </c>
      <c r="O245">
        <v>18.899999999999999</v>
      </c>
      <c r="P245" s="11">
        <v>0.37695207323640278</v>
      </c>
      <c r="Q245" s="11">
        <v>0.12649041396691019</v>
      </c>
      <c r="S245" s="8">
        <v>690</v>
      </c>
      <c r="T245">
        <v>7.71</v>
      </c>
      <c r="U245">
        <v>6.25</v>
      </c>
      <c r="V245">
        <v>37.19</v>
      </c>
      <c r="W245">
        <v>24.43</v>
      </c>
      <c r="X245">
        <v>65.95</v>
      </c>
      <c r="Y245" s="11">
        <v>0.65689701532670075</v>
      </c>
      <c r="Z245" s="11">
        <v>0.15492105003769044</v>
      </c>
      <c r="AB245" s="8" t="s">
        <v>149</v>
      </c>
      <c r="AC245">
        <v>6.65</v>
      </c>
      <c r="AD245">
        <v>6.15</v>
      </c>
      <c r="AE245">
        <v>31.64</v>
      </c>
      <c r="AF245">
        <v>23.31</v>
      </c>
      <c r="AG245">
        <v>62.93</v>
      </c>
      <c r="AH245" s="11">
        <v>0.73672566371681414</v>
      </c>
      <c r="AI245" s="11">
        <v>0.17699939192285674</v>
      </c>
    </row>
    <row r="246" spans="1:35" x14ac:dyDescent="0.35">
      <c r="A246" s="8">
        <v>865</v>
      </c>
      <c r="B246">
        <v>6.39</v>
      </c>
      <c r="C246">
        <v>5.57</v>
      </c>
      <c r="D246">
        <v>27.24</v>
      </c>
      <c r="E246">
        <v>14.92</v>
      </c>
      <c r="F246">
        <v>40.28</v>
      </c>
      <c r="G246" s="11">
        <v>0.54772393538913366</v>
      </c>
      <c r="H246" s="11">
        <v>0.14373381483245562</v>
      </c>
      <c r="J246" s="8">
        <v>690</v>
      </c>
      <c r="K246">
        <v>7.62</v>
      </c>
      <c r="L246">
        <v>6.03</v>
      </c>
      <c r="M246">
        <v>35.76</v>
      </c>
      <c r="N246">
        <v>14.88</v>
      </c>
      <c r="O246">
        <v>40.18</v>
      </c>
      <c r="P246" s="11">
        <v>0.41610738255033564</v>
      </c>
      <c r="Q246" s="11">
        <v>0.10256866744687669</v>
      </c>
      <c r="S246" s="8">
        <v>690</v>
      </c>
      <c r="T246">
        <v>7.61</v>
      </c>
      <c r="U246">
        <v>6.39</v>
      </c>
      <c r="V246">
        <v>37.85</v>
      </c>
      <c r="W246">
        <v>13.68</v>
      </c>
      <c r="X246">
        <v>36.93</v>
      </c>
      <c r="Y246" s="11">
        <v>0.36142668428005281</v>
      </c>
      <c r="Z246" s="11">
        <v>8.4081626066927831E-2</v>
      </c>
      <c r="AB246" s="8" t="s">
        <v>149</v>
      </c>
      <c r="AC246">
        <v>4.49</v>
      </c>
      <c r="AD246">
        <v>3.76</v>
      </c>
      <c r="AE246">
        <v>13.1</v>
      </c>
      <c r="AF246">
        <v>6.96</v>
      </c>
      <c r="AG246">
        <v>18.78</v>
      </c>
      <c r="AH246" s="11">
        <v>0.5312977099236641</v>
      </c>
      <c r="AI246" s="11">
        <v>0.20940574218541425</v>
      </c>
    </row>
    <row r="247" spans="1:35" x14ac:dyDescent="0.35">
      <c r="A247" s="8">
        <v>865</v>
      </c>
      <c r="B247">
        <v>7.22</v>
      </c>
      <c r="C247">
        <v>6.25</v>
      </c>
      <c r="D247">
        <v>34.18</v>
      </c>
      <c r="E247">
        <v>23.43</v>
      </c>
      <c r="F247">
        <v>63.27</v>
      </c>
      <c r="G247" s="11">
        <v>0.68548858981860739</v>
      </c>
      <c r="H247" s="11">
        <v>0.15866328217074277</v>
      </c>
      <c r="J247" s="8">
        <v>690</v>
      </c>
      <c r="K247">
        <v>6.37</v>
      </c>
      <c r="L247">
        <v>5.14</v>
      </c>
      <c r="M247">
        <v>25.5</v>
      </c>
      <c r="N247">
        <v>12.51</v>
      </c>
      <c r="O247">
        <v>33.770000000000003</v>
      </c>
      <c r="P247" s="11">
        <v>0.49058823529411766</v>
      </c>
      <c r="Q247" s="11">
        <v>0.14196883452278375</v>
      </c>
      <c r="S247" s="8">
        <v>690</v>
      </c>
      <c r="T247">
        <v>4.2300000000000004</v>
      </c>
      <c r="U247">
        <v>2.72</v>
      </c>
      <c r="V247">
        <v>8.83</v>
      </c>
      <c r="W247">
        <v>2.02</v>
      </c>
      <c r="X247">
        <v>5.44</v>
      </c>
      <c r="Y247" s="11">
        <v>0.22876557191392979</v>
      </c>
      <c r="Z247" s="11">
        <v>0.12327487524449547</v>
      </c>
      <c r="AB247" s="8" t="s">
        <v>149</v>
      </c>
      <c r="AC247">
        <v>5.67</v>
      </c>
      <c r="AD247">
        <v>4.05</v>
      </c>
      <c r="AE247">
        <v>17.329999999999998</v>
      </c>
      <c r="AF247">
        <v>6.18</v>
      </c>
      <c r="AG247">
        <v>16.7</v>
      </c>
      <c r="AH247" s="11">
        <v>0.35660703981534914</v>
      </c>
      <c r="AI247" s="11">
        <v>0.12691026397710548</v>
      </c>
    </row>
    <row r="248" spans="1:35" x14ac:dyDescent="0.35">
      <c r="A248" s="8">
        <v>865</v>
      </c>
      <c r="B248">
        <v>7.34</v>
      </c>
      <c r="C248">
        <v>6.06</v>
      </c>
      <c r="D248">
        <v>34.409999999999997</v>
      </c>
      <c r="E248">
        <v>17.09</v>
      </c>
      <c r="F248">
        <v>46.15</v>
      </c>
      <c r="G248" s="11">
        <v>0.49665794827085152</v>
      </c>
      <c r="H248" s="11">
        <v>0.12108828609617407</v>
      </c>
      <c r="J248" s="8">
        <v>690</v>
      </c>
      <c r="K248">
        <v>6.46</v>
      </c>
      <c r="L248">
        <v>5.35</v>
      </c>
      <c r="M248">
        <v>26.66</v>
      </c>
      <c r="N248">
        <v>6.14</v>
      </c>
      <c r="O248">
        <v>16.57</v>
      </c>
      <c r="P248" s="11">
        <v>0.23030757689422354</v>
      </c>
      <c r="Q248" s="11">
        <v>6.3420500753568601E-2</v>
      </c>
      <c r="S248" s="8">
        <v>690</v>
      </c>
      <c r="T248">
        <v>5.34</v>
      </c>
      <c r="U248">
        <v>3.64</v>
      </c>
      <c r="V248">
        <v>14.96</v>
      </c>
      <c r="W248">
        <v>5.19</v>
      </c>
      <c r="X248">
        <v>14.02</v>
      </c>
      <c r="Y248" s="11">
        <v>0.34692513368983957</v>
      </c>
      <c r="Z248" s="11">
        <v>0.14009566956559164</v>
      </c>
      <c r="AB248" s="8" t="s">
        <v>149</v>
      </c>
      <c r="AC248">
        <v>6.08</v>
      </c>
      <c r="AD248">
        <v>4.53</v>
      </c>
      <c r="AE248">
        <v>16.100000000000001</v>
      </c>
      <c r="AF248">
        <v>4.28</v>
      </c>
      <c r="AG248">
        <v>11.56</v>
      </c>
      <c r="AH248" s="11">
        <v>0.26583850931677017</v>
      </c>
      <c r="AI248" s="11">
        <v>6.5515666482898194E-2</v>
      </c>
    </row>
    <row r="249" spans="1:35" x14ac:dyDescent="0.35">
      <c r="A249" s="8">
        <v>865</v>
      </c>
      <c r="B249">
        <v>7.61</v>
      </c>
      <c r="C249">
        <v>6.95</v>
      </c>
      <c r="D249">
        <v>41.03</v>
      </c>
      <c r="E249">
        <v>23.72</v>
      </c>
      <c r="F249">
        <v>64.05</v>
      </c>
      <c r="G249" s="11">
        <v>0.57811357543261022</v>
      </c>
      <c r="H249" s="11">
        <v>0.12324286804197536</v>
      </c>
      <c r="J249" s="8">
        <v>690</v>
      </c>
      <c r="K249">
        <v>4.32</v>
      </c>
      <c r="L249">
        <v>3.19</v>
      </c>
      <c r="M249">
        <v>10.73</v>
      </c>
      <c r="N249">
        <v>2.33</v>
      </c>
      <c r="O249">
        <v>6.29</v>
      </c>
      <c r="P249" s="11">
        <v>0.21714818266542404</v>
      </c>
      <c r="Q249" s="11">
        <v>0.10122602563417009</v>
      </c>
      <c r="S249" s="8">
        <v>690</v>
      </c>
      <c r="T249">
        <v>6.27</v>
      </c>
      <c r="U249">
        <v>5.19</v>
      </c>
      <c r="V249">
        <v>24.77</v>
      </c>
      <c r="W249">
        <v>7.99</v>
      </c>
      <c r="X249">
        <v>21.58</v>
      </c>
      <c r="Y249" s="11">
        <v>0.32256762212353657</v>
      </c>
      <c r="Z249" s="11">
        <v>9.0353691424071431E-2</v>
      </c>
      <c r="AB249" s="8" t="s">
        <v>149</v>
      </c>
      <c r="AC249">
        <v>5.95</v>
      </c>
      <c r="AD249">
        <v>5.0199999999999996</v>
      </c>
      <c r="AE249">
        <v>22.94</v>
      </c>
      <c r="AF249">
        <v>9.4</v>
      </c>
      <c r="AG249">
        <v>25.38</v>
      </c>
      <c r="AH249" s="11">
        <v>0.40976460331299042</v>
      </c>
      <c r="AI249" s="11">
        <v>0.11973050968489229</v>
      </c>
    </row>
    <row r="250" spans="1:35" x14ac:dyDescent="0.35">
      <c r="A250" s="8">
        <v>865</v>
      </c>
      <c r="B250">
        <v>10.119999999999999</v>
      </c>
      <c r="C250">
        <v>6.14</v>
      </c>
      <c r="D250">
        <v>25.18</v>
      </c>
      <c r="E250">
        <v>10.42</v>
      </c>
      <c r="F250">
        <v>28.15</v>
      </c>
      <c r="G250" s="11">
        <v>0.41382049245432884</v>
      </c>
      <c r="H250" s="11">
        <v>5.216171259166702E-2</v>
      </c>
      <c r="J250" s="8">
        <v>690</v>
      </c>
      <c r="K250">
        <v>6.78</v>
      </c>
      <c r="L250">
        <v>5.99</v>
      </c>
      <c r="M250">
        <v>31.51</v>
      </c>
      <c r="N250">
        <v>13.35</v>
      </c>
      <c r="O250">
        <v>36.04</v>
      </c>
      <c r="P250" s="11">
        <v>0.42367502380196759</v>
      </c>
      <c r="Q250" s="11">
        <v>0.10480917554870137</v>
      </c>
      <c r="S250" s="8">
        <v>690</v>
      </c>
      <c r="T250">
        <v>5.62</v>
      </c>
      <c r="U250">
        <v>2.93</v>
      </c>
      <c r="V250">
        <v>12.1</v>
      </c>
      <c r="W250">
        <v>3.2</v>
      </c>
      <c r="X250">
        <v>8.64</v>
      </c>
      <c r="Y250" s="11">
        <v>0.26446280991735538</v>
      </c>
      <c r="Z250" s="11">
        <v>0.12667175853475041</v>
      </c>
      <c r="AB250" s="8" t="s">
        <v>149</v>
      </c>
      <c r="AC250">
        <v>6.84</v>
      </c>
      <c r="AD250">
        <v>5.87</v>
      </c>
      <c r="AE250">
        <v>31.06</v>
      </c>
      <c r="AF250">
        <v>14.69</v>
      </c>
      <c r="AG250">
        <v>39.659999999999997</v>
      </c>
      <c r="AH250" s="11">
        <v>0.47295556986477788</v>
      </c>
      <c r="AI250" s="11">
        <v>0.11903943838814258</v>
      </c>
    </row>
    <row r="251" spans="1:35" x14ac:dyDescent="0.35">
      <c r="A251" s="8">
        <v>865</v>
      </c>
      <c r="B251">
        <v>9.23</v>
      </c>
      <c r="C251">
        <v>6.83</v>
      </c>
      <c r="D251">
        <v>47.03</v>
      </c>
      <c r="E251">
        <v>18.66</v>
      </c>
      <c r="F251">
        <v>50.38</v>
      </c>
      <c r="G251" s="11">
        <v>0.39676802041250264</v>
      </c>
      <c r="H251" s="11">
        <v>8.2769419387249618E-2</v>
      </c>
      <c r="J251" s="8">
        <v>690</v>
      </c>
      <c r="K251">
        <v>7.69</v>
      </c>
      <c r="L251">
        <v>6.19</v>
      </c>
      <c r="M251">
        <v>34.39</v>
      </c>
      <c r="N251">
        <v>15.98</v>
      </c>
      <c r="O251">
        <v>43.14</v>
      </c>
      <c r="P251" s="11">
        <v>0.46466996219831347</v>
      </c>
      <c r="Q251" s="11">
        <v>0.10357871404080159</v>
      </c>
      <c r="S251" s="8">
        <v>690</v>
      </c>
      <c r="T251">
        <v>6.08</v>
      </c>
      <c r="U251">
        <v>4.78</v>
      </c>
      <c r="V251">
        <v>22.53</v>
      </c>
      <c r="W251">
        <v>10.35</v>
      </c>
      <c r="X251">
        <v>27.94</v>
      </c>
      <c r="Y251" s="11">
        <v>0.45938748335552593</v>
      </c>
      <c r="Z251" s="11">
        <v>0.14229261311293451</v>
      </c>
      <c r="AB251" s="8" t="s">
        <v>149</v>
      </c>
      <c r="AC251">
        <v>4.22</v>
      </c>
      <c r="AD251">
        <v>3.98</v>
      </c>
      <c r="AE251">
        <v>13.36</v>
      </c>
      <c r="AF251">
        <v>7.55</v>
      </c>
      <c r="AG251">
        <v>20.39</v>
      </c>
      <c r="AH251" s="11">
        <v>0.56511976047904189</v>
      </c>
      <c r="AI251" s="11">
        <v>0.21570972949432612</v>
      </c>
    </row>
    <row r="252" spans="1:35" x14ac:dyDescent="0.35">
      <c r="A252" s="8">
        <v>865</v>
      </c>
      <c r="B252">
        <v>7.95</v>
      </c>
      <c r="C252">
        <v>6.73</v>
      </c>
      <c r="D252">
        <v>41.52</v>
      </c>
      <c r="E252">
        <v>25.37</v>
      </c>
      <c r="F252">
        <v>68.5</v>
      </c>
      <c r="G252" s="11">
        <v>0.61103082851637758</v>
      </c>
      <c r="H252" s="11">
        <v>0.13456266751263934</v>
      </c>
      <c r="J252" s="8">
        <v>690</v>
      </c>
      <c r="K252">
        <v>6.32</v>
      </c>
      <c r="L252">
        <v>5.45</v>
      </c>
      <c r="M252">
        <v>27.66</v>
      </c>
      <c r="N252">
        <v>8.14</v>
      </c>
      <c r="O252">
        <v>21.98</v>
      </c>
      <c r="P252" s="11">
        <v>0.29428778018799712</v>
      </c>
      <c r="Q252" s="11">
        <v>8.2816276392880986E-2</v>
      </c>
      <c r="S252" s="8">
        <v>690</v>
      </c>
      <c r="T252">
        <v>6.86</v>
      </c>
      <c r="U252">
        <v>5.41</v>
      </c>
      <c r="V252">
        <v>28.44</v>
      </c>
      <c r="W252">
        <v>7.97</v>
      </c>
      <c r="X252">
        <v>21.51</v>
      </c>
      <c r="Y252" s="11">
        <v>0.28023909985935302</v>
      </c>
      <c r="Z252" s="11">
        <v>7.5812541014882343E-2</v>
      </c>
      <c r="AB252" s="8" t="s">
        <v>149</v>
      </c>
      <c r="AC252">
        <v>5.29</v>
      </c>
      <c r="AD252">
        <v>5.12</v>
      </c>
      <c r="AE252">
        <v>20.85</v>
      </c>
      <c r="AF252">
        <v>8.69</v>
      </c>
      <c r="AG252">
        <v>23.47</v>
      </c>
      <c r="AH252" s="11">
        <v>0.41678657074340525</v>
      </c>
      <c r="AI252" s="11">
        <v>0.1196810966853904</v>
      </c>
    </row>
    <row r="253" spans="1:35" x14ac:dyDescent="0.35">
      <c r="A253" s="8">
        <v>883</v>
      </c>
      <c r="B253">
        <v>9.09</v>
      </c>
      <c r="C253">
        <v>7.84</v>
      </c>
      <c r="D253">
        <v>54.88</v>
      </c>
      <c r="E253">
        <v>39.119999999999997</v>
      </c>
      <c r="F253">
        <v>105.62</v>
      </c>
      <c r="G253" s="11">
        <v>0.71282798833819239</v>
      </c>
      <c r="H253" s="11">
        <v>0.13372241621673181</v>
      </c>
      <c r="J253" s="8">
        <v>690</v>
      </c>
      <c r="K253">
        <v>5.26</v>
      </c>
      <c r="L253">
        <v>4.24</v>
      </c>
      <c r="M253">
        <v>17.399999999999999</v>
      </c>
      <c r="N253">
        <v>6.48</v>
      </c>
      <c r="O253">
        <v>17.5</v>
      </c>
      <c r="P253" s="11">
        <v>0.37241379310344835</v>
      </c>
      <c r="Q253" s="11">
        <v>0.1308756724763375</v>
      </c>
      <c r="S253" s="8">
        <v>690</v>
      </c>
      <c r="T253">
        <v>4.43</v>
      </c>
      <c r="U253">
        <v>3.6</v>
      </c>
      <c r="V253">
        <v>11.96</v>
      </c>
      <c r="W253">
        <v>3.18</v>
      </c>
      <c r="X253">
        <v>8.58</v>
      </c>
      <c r="Y253" s="11">
        <v>0.26588628762541805</v>
      </c>
      <c r="Z253" s="11">
        <v>0.10578394762817224</v>
      </c>
      <c r="AB253" s="8" t="s">
        <v>149</v>
      </c>
      <c r="AC253">
        <v>6.79</v>
      </c>
      <c r="AD253">
        <v>5.84</v>
      </c>
      <c r="AE253">
        <v>30.5</v>
      </c>
      <c r="AF253">
        <v>22.59</v>
      </c>
      <c r="AG253">
        <v>61</v>
      </c>
      <c r="AH253" s="11">
        <v>0.74065573770491799</v>
      </c>
      <c r="AI253" s="11">
        <v>0.18630398313327923</v>
      </c>
    </row>
    <row r="254" spans="1:35" x14ac:dyDescent="0.35">
      <c r="A254" s="8">
        <v>883</v>
      </c>
      <c r="B254">
        <v>10.61</v>
      </c>
      <c r="C254">
        <v>7.98</v>
      </c>
      <c r="D254">
        <v>66.099999999999994</v>
      </c>
      <c r="E254">
        <v>70.400000000000006</v>
      </c>
      <c r="F254">
        <v>190.09</v>
      </c>
      <c r="G254" s="11">
        <v>1.0650529500756432</v>
      </c>
      <c r="H254" s="11">
        <v>0.19899990552496541</v>
      </c>
      <c r="J254" s="8">
        <v>690</v>
      </c>
      <c r="K254">
        <v>5.8</v>
      </c>
      <c r="L254">
        <v>3.97</v>
      </c>
      <c r="M254">
        <v>17.68</v>
      </c>
      <c r="N254">
        <v>4.8</v>
      </c>
      <c r="O254">
        <v>12.96</v>
      </c>
      <c r="P254" s="11">
        <v>0.27149321266968324</v>
      </c>
      <c r="Q254" s="11">
        <v>0.10028445253425239</v>
      </c>
      <c r="S254" s="8">
        <v>762</v>
      </c>
      <c r="T254">
        <v>5.16</v>
      </c>
      <c r="U254">
        <v>3.89</v>
      </c>
      <c r="V254">
        <v>15.59</v>
      </c>
      <c r="W254">
        <v>7.36</v>
      </c>
      <c r="X254">
        <v>19.88</v>
      </c>
      <c r="Y254" s="11">
        <v>0.47209749839640797</v>
      </c>
      <c r="Z254" s="11">
        <v>0.18002395049555822</v>
      </c>
      <c r="AB254" s="8" t="s">
        <v>149</v>
      </c>
      <c r="AC254">
        <v>6.67</v>
      </c>
      <c r="AD254">
        <v>5.26</v>
      </c>
      <c r="AE254">
        <v>27.4</v>
      </c>
      <c r="AF254">
        <v>20.74</v>
      </c>
      <c r="AG254">
        <v>55.99</v>
      </c>
      <c r="AH254" s="11">
        <v>0.75693430656934302</v>
      </c>
      <c r="AI254" s="11">
        <v>0.21464106153008006</v>
      </c>
    </row>
    <row r="255" spans="1:35" x14ac:dyDescent="0.35">
      <c r="A255" s="8">
        <v>883</v>
      </c>
      <c r="B255">
        <v>7.89</v>
      </c>
      <c r="C255">
        <v>6.61</v>
      </c>
      <c r="D255">
        <v>40.68</v>
      </c>
      <c r="E255">
        <v>30.37</v>
      </c>
      <c r="F255">
        <v>82</v>
      </c>
      <c r="G255" s="11">
        <v>0.74655850540806301</v>
      </c>
      <c r="H255" s="11">
        <v>0.16825432918012392</v>
      </c>
      <c r="J255" s="8">
        <v>690</v>
      </c>
      <c r="K255">
        <v>6.55</v>
      </c>
      <c r="L255">
        <v>5.45</v>
      </c>
      <c r="M255">
        <v>27.77</v>
      </c>
      <c r="N255">
        <v>11.2</v>
      </c>
      <c r="O255">
        <v>30.24</v>
      </c>
      <c r="P255" s="11">
        <v>0.40331292761973353</v>
      </c>
      <c r="Q255" s="11">
        <v>0.10994743343011959</v>
      </c>
      <c r="S255" s="8">
        <v>762</v>
      </c>
      <c r="T255">
        <v>5.09</v>
      </c>
      <c r="U255">
        <v>4.04</v>
      </c>
      <c r="V255">
        <v>15.82</v>
      </c>
      <c r="W255">
        <v>7.93</v>
      </c>
      <c r="X255">
        <v>21.42</v>
      </c>
      <c r="Y255" s="11">
        <v>0.50126422250316049</v>
      </c>
      <c r="Z255" s="11">
        <v>0.18230309945711004</v>
      </c>
      <c r="AB255" s="8" t="s">
        <v>149</v>
      </c>
      <c r="AC255">
        <v>5.5</v>
      </c>
      <c r="AD255">
        <v>4.7699999999999996</v>
      </c>
      <c r="AE255">
        <v>20.329999999999998</v>
      </c>
      <c r="AF255">
        <v>6.16</v>
      </c>
      <c r="AG255">
        <v>16.62</v>
      </c>
      <c r="AH255" s="11">
        <v>0.30300049188391542</v>
      </c>
      <c r="AI255" s="11">
        <v>9.4011859374192916E-2</v>
      </c>
    </row>
    <row r="256" spans="1:35" x14ac:dyDescent="0.35">
      <c r="A256" s="8">
        <v>883</v>
      </c>
      <c r="B256">
        <v>6.51</v>
      </c>
      <c r="C256">
        <v>5.71</v>
      </c>
      <c r="D256">
        <v>29.01</v>
      </c>
      <c r="E256">
        <v>18.86</v>
      </c>
      <c r="F256">
        <v>50.92</v>
      </c>
      <c r="G256" s="11">
        <v>0.65012064805239567</v>
      </c>
      <c r="H256" s="11">
        <v>0.16970313333062878</v>
      </c>
      <c r="J256" s="8">
        <v>690</v>
      </c>
      <c r="K256">
        <v>3.96</v>
      </c>
      <c r="L256">
        <v>3.8</v>
      </c>
      <c r="M256">
        <v>11.66</v>
      </c>
      <c r="N256">
        <v>4.6399999999999997</v>
      </c>
      <c r="O256">
        <v>12.52</v>
      </c>
      <c r="P256" s="11">
        <v>0.39794168096054883</v>
      </c>
      <c r="Q256" s="11">
        <v>0.1549733350009222</v>
      </c>
      <c r="S256" s="8">
        <v>762</v>
      </c>
      <c r="T256">
        <v>4.3</v>
      </c>
      <c r="U256">
        <v>3.13</v>
      </c>
      <c r="V256">
        <v>9.91</v>
      </c>
      <c r="W256">
        <v>4.26</v>
      </c>
      <c r="X256">
        <v>11.5</v>
      </c>
      <c r="Y256" s="11">
        <v>0.42986881937436927</v>
      </c>
      <c r="Z256" s="11">
        <v>0.19313182577349908</v>
      </c>
      <c r="AB256" s="8" t="s">
        <v>149</v>
      </c>
      <c r="AC256">
        <v>4.97</v>
      </c>
      <c r="AD256">
        <v>4.53</v>
      </c>
      <c r="AE256">
        <v>17.559999999999999</v>
      </c>
      <c r="AF256">
        <v>5.79</v>
      </c>
      <c r="AG256">
        <v>15.65</v>
      </c>
      <c r="AH256" s="11">
        <v>0.32972665148063784</v>
      </c>
      <c r="AI256" s="11">
        <v>0.10842443024176657</v>
      </c>
    </row>
    <row r="257" spans="1:35" x14ac:dyDescent="0.35">
      <c r="A257" s="8">
        <v>929</v>
      </c>
      <c r="B257">
        <v>8.6300000000000008</v>
      </c>
      <c r="C257">
        <v>6.29</v>
      </c>
      <c r="D257">
        <v>42.18</v>
      </c>
      <c r="E257">
        <v>15.56</v>
      </c>
      <c r="F257">
        <v>42.01</v>
      </c>
      <c r="G257" s="11">
        <v>0.36889521100047418</v>
      </c>
      <c r="H257" s="11">
        <v>8.7035992029393786E-2</v>
      </c>
      <c r="J257" s="8">
        <v>690</v>
      </c>
      <c r="K257">
        <v>8.41</v>
      </c>
      <c r="L257">
        <v>6.35</v>
      </c>
      <c r="M257">
        <v>41.77</v>
      </c>
      <c r="N257">
        <v>27.21</v>
      </c>
      <c r="O257">
        <v>73.459999999999994</v>
      </c>
      <c r="P257" s="11">
        <v>0.65142446732104375</v>
      </c>
      <c r="Q257" s="11">
        <v>0.15324505631834912</v>
      </c>
      <c r="S257" s="8">
        <v>762</v>
      </c>
      <c r="T257">
        <v>5.72</v>
      </c>
      <c r="U257">
        <v>4.84</v>
      </c>
      <c r="V257">
        <v>21.37</v>
      </c>
      <c r="W257">
        <v>10.7</v>
      </c>
      <c r="X257">
        <v>28.88</v>
      </c>
      <c r="Y257" s="11">
        <v>0.50070191857744495</v>
      </c>
      <c r="Z257" s="11">
        <v>0.15251002887194121</v>
      </c>
      <c r="AB257" s="8" t="s">
        <v>149</v>
      </c>
      <c r="AC257">
        <v>5.69</v>
      </c>
      <c r="AD257">
        <v>5.61</v>
      </c>
      <c r="AE257">
        <v>24.56</v>
      </c>
      <c r="AF257">
        <v>7.99</v>
      </c>
      <c r="AG257">
        <v>21.57</v>
      </c>
      <c r="AH257" s="11">
        <v>0.32532573289902283</v>
      </c>
      <c r="AI257" s="11">
        <v>8.5213846218383349E-2</v>
      </c>
    </row>
    <row r="258" spans="1:35" x14ac:dyDescent="0.35">
      <c r="A258" s="8">
        <v>929</v>
      </c>
      <c r="B258">
        <v>9.0399999999999991</v>
      </c>
      <c r="C258">
        <v>6.1</v>
      </c>
      <c r="D258">
        <v>40.39</v>
      </c>
      <c r="E258">
        <v>15.07</v>
      </c>
      <c r="F258">
        <v>40.69</v>
      </c>
      <c r="G258" s="11">
        <v>0.37311215647437485</v>
      </c>
      <c r="H258" s="11">
        <v>8.5563103661645226E-2</v>
      </c>
      <c r="J258" s="8">
        <v>690</v>
      </c>
      <c r="K258">
        <v>5.8</v>
      </c>
      <c r="L258">
        <v>5.57</v>
      </c>
      <c r="M258">
        <v>25.1</v>
      </c>
      <c r="N258">
        <v>15.18</v>
      </c>
      <c r="O258">
        <v>41</v>
      </c>
      <c r="P258" s="11">
        <v>0.6047808764940239</v>
      </c>
      <c r="Q258" s="11">
        <v>0.16111455100202413</v>
      </c>
      <c r="S258" s="8">
        <v>762</v>
      </c>
      <c r="T258">
        <v>6.56</v>
      </c>
      <c r="U258">
        <v>5.74</v>
      </c>
      <c r="V258">
        <v>29.09</v>
      </c>
      <c r="W258">
        <v>17.46</v>
      </c>
      <c r="X258">
        <v>47.13</v>
      </c>
      <c r="Y258" s="11">
        <v>0.60020625644551395</v>
      </c>
      <c r="Z258" s="11">
        <v>0.15428297081547446</v>
      </c>
      <c r="AB258" s="8" t="s">
        <v>149</v>
      </c>
      <c r="AC258">
        <v>6.54</v>
      </c>
      <c r="AD258">
        <v>5.87</v>
      </c>
      <c r="AE258">
        <v>29.53</v>
      </c>
      <c r="AF258">
        <v>9.08</v>
      </c>
      <c r="AG258">
        <v>24.52</v>
      </c>
      <c r="AH258" s="11">
        <v>0.30748391466305453</v>
      </c>
      <c r="AI258" s="11">
        <v>7.6954367924465972E-2</v>
      </c>
    </row>
    <row r="259" spans="1:35" x14ac:dyDescent="0.35">
      <c r="A259" s="8">
        <v>929</v>
      </c>
      <c r="B259">
        <v>11.67</v>
      </c>
      <c r="C259">
        <v>10.65</v>
      </c>
      <c r="D259">
        <v>96.95</v>
      </c>
      <c r="E259">
        <v>47.87</v>
      </c>
      <c r="F259">
        <v>129.25</v>
      </c>
      <c r="G259" s="11">
        <v>0.49375966993295511</v>
      </c>
      <c r="H259" s="11">
        <v>6.9070839347538396E-2</v>
      </c>
      <c r="J259" s="8">
        <v>690</v>
      </c>
      <c r="K259">
        <v>5.97</v>
      </c>
      <c r="L259">
        <v>5.15</v>
      </c>
      <c r="M259">
        <v>23.56</v>
      </c>
      <c r="N259">
        <v>15.47</v>
      </c>
      <c r="O259">
        <v>41.77</v>
      </c>
      <c r="P259" s="11">
        <v>0.65662139219015292</v>
      </c>
      <c r="Q259" s="11">
        <v>0.18659624597729876</v>
      </c>
      <c r="S259" s="8">
        <v>762</v>
      </c>
      <c r="T259">
        <v>4.66</v>
      </c>
      <c r="U259">
        <v>3.16</v>
      </c>
      <c r="V259">
        <v>11.28</v>
      </c>
      <c r="W259">
        <v>5.47</v>
      </c>
      <c r="X259">
        <v>14.76</v>
      </c>
      <c r="Y259" s="11">
        <v>0.48492907801418439</v>
      </c>
      <c r="Z259" s="11">
        <v>0.22450634631792543</v>
      </c>
      <c r="AB259" s="8" t="s">
        <v>149</v>
      </c>
      <c r="AC259">
        <v>5.67</v>
      </c>
      <c r="AD259">
        <v>4.49</v>
      </c>
      <c r="AE259">
        <v>19.239999999999998</v>
      </c>
      <c r="AF259">
        <v>4.57</v>
      </c>
      <c r="AG259">
        <v>12.35</v>
      </c>
      <c r="AH259" s="11">
        <v>0.23752598752598755</v>
      </c>
      <c r="AI259" s="11">
        <v>7.6355765738644346E-2</v>
      </c>
    </row>
    <row r="260" spans="1:35" x14ac:dyDescent="0.35">
      <c r="A260" s="8">
        <v>929</v>
      </c>
      <c r="B260">
        <v>8.8800000000000008</v>
      </c>
      <c r="C260">
        <v>5.81</v>
      </c>
      <c r="D260">
        <v>39.31</v>
      </c>
      <c r="E260">
        <v>16.170000000000002</v>
      </c>
      <c r="F260">
        <v>43.66</v>
      </c>
      <c r="G260" s="11">
        <v>0.41134571355889088</v>
      </c>
      <c r="H260" s="11">
        <v>0.10302584068673025</v>
      </c>
      <c r="J260" s="8">
        <v>690</v>
      </c>
      <c r="K260">
        <v>7.31</v>
      </c>
      <c r="L260">
        <v>5.86</v>
      </c>
      <c r="M260">
        <v>33.159999999999997</v>
      </c>
      <c r="N260">
        <v>11.4</v>
      </c>
      <c r="O260">
        <v>30.78</v>
      </c>
      <c r="P260" s="11">
        <v>0.34378769601930043</v>
      </c>
      <c r="Q260" s="11">
        <v>8.6734847659503136E-2</v>
      </c>
      <c r="S260" s="8">
        <v>762</v>
      </c>
      <c r="T260">
        <v>4.8</v>
      </c>
      <c r="U260">
        <v>3.93</v>
      </c>
      <c r="V260">
        <v>14.15</v>
      </c>
      <c r="W260">
        <v>6.4</v>
      </c>
      <c r="X260">
        <v>17.27</v>
      </c>
      <c r="Y260" s="11">
        <v>0.45229681978798586</v>
      </c>
      <c r="Z260" s="11">
        <v>0.16487507782312127</v>
      </c>
      <c r="AB260" s="8" t="s">
        <v>149</v>
      </c>
      <c r="AC260">
        <v>7.74</v>
      </c>
      <c r="AD260">
        <v>5.76</v>
      </c>
      <c r="AE260">
        <v>34.74</v>
      </c>
      <c r="AF260">
        <v>21.82</v>
      </c>
      <c r="AG260">
        <v>58.9</v>
      </c>
      <c r="AH260" s="11">
        <v>0.62809441565918245</v>
      </c>
      <c r="AI260" s="11">
        <v>0.16228194208295371</v>
      </c>
    </row>
    <row r="261" spans="1:35" x14ac:dyDescent="0.35">
      <c r="A261" s="8">
        <v>929</v>
      </c>
      <c r="B261">
        <v>9.8800000000000008</v>
      </c>
      <c r="C261">
        <v>6.6</v>
      </c>
      <c r="D261">
        <v>50.76</v>
      </c>
      <c r="E261">
        <v>14.49</v>
      </c>
      <c r="F261">
        <v>39.130000000000003</v>
      </c>
      <c r="G261" s="11">
        <v>0.28546099290780141</v>
      </c>
      <c r="H261" s="11">
        <v>6.4302069054593528E-2</v>
      </c>
      <c r="J261" s="8">
        <v>690</v>
      </c>
      <c r="K261">
        <v>4.28</v>
      </c>
      <c r="L261">
        <v>3.81</v>
      </c>
      <c r="M261">
        <v>13.19</v>
      </c>
      <c r="N261">
        <v>4.49</v>
      </c>
      <c r="O261">
        <v>12.12</v>
      </c>
      <c r="P261" s="11">
        <v>0.34040940106141021</v>
      </c>
      <c r="Q261" s="11">
        <v>0.13802380582306906</v>
      </c>
      <c r="S261" s="8">
        <v>762</v>
      </c>
      <c r="T261">
        <v>8.1999999999999993</v>
      </c>
      <c r="U261">
        <v>4.83</v>
      </c>
      <c r="V261">
        <v>30.22</v>
      </c>
      <c r="W261">
        <v>14.44</v>
      </c>
      <c r="X261">
        <v>38.99</v>
      </c>
      <c r="Y261" s="11">
        <v>0.47782925215089345</v>
      </c>
      <c r="Z261" s="11">
        <v>0.14416520605272298</v>
      </c>
      <c r="AB261" s="8" t="s">
        <v>149</v>
      </c>
      <c r="AC261">
        <v>4.51</v>
      </c>
      <c r="AD261">
        <v>4.05</v>
      </c>
      <c r="AE261">
        <v>14.21</v>
      </c>
      <c r="AF261">
        <v>3.59</v>
      </c>
      <c r="AG261">
        <v>9.68</v>
      </c>
      <c r="AH261" s="11">
        <v>0.25263898662913437</v>
      </c>
      <c r="AI261" s="11">
        <v>9.2684953836249376E-2</v>
      </c>
    </row>
    <row r="262" spans="1:35" x14ac:dyDescent="0.35">
      <c r="A262" s="8">
        <v>929</v>
      </c>
      <c r="B262">
        <v>7.79</v>
      </c>
      <c r="C262">
        <v>5.27</v>
      </c>
      <c r="D262">
        <v>29.78</v>
      </c>
      <c r="E262">
        <v>10.5</v>
      </c>
      <c r="F262">
        <v>28.36</v>
      </c>
      <c r="G262" s="11">
        <v>0.35258562793821357</v>
      </c>
      <c r="H262" s="11">
        <v>9.2689809304177154E-2</v>
      </c>
      <c r="J262" s="8">
        <v>690</v>
      </c>
      <c r="K262">
        <v>7.24</v>
      </c>
      <c r="L262">
        <v>5.43</v>
      </c>
      <c r="M262">
        <v>29.81</v>
      </c>
      <c r="N262">
        <v>15.68</v>
      </c>
      <c r="O262">
        <v>42.33</v>
      </c>
      <c r="P262" s="11">
        <v>0.52599798725259983</v>
      </c>
      <c r="Q262" s="11">
        <v>0.14028434562211733</v>
      </c>
      <c r="S262" s="8">
        <v>762</v>
      </c>
      <c r="T262">
        <v>5.73</v>
      </c>
      <c r="U262">
        <v>4.8899999999999997</v>
      </c>
      <c r="V262">
        <v>21.34</v>
      </c>
      <c r="W262">
        <v>11.71</v>
      </c>
      <c r="X262">
        <v>31.61</v>
      </c>
      <c r="Y262" s="11">
        <v>0.548734770384255</v>
      </c>
      <c r="Z262" s="11">
        <v>0.1632247201016038</v>
      </c>
      <c r="AB262" s="8" t="s">
        <v>149</v>
      </c>
      <c r="AC262">
        <v>6.17</v>
      </c>
      <c r="AD262">
        <v>3.96</v>
      </c>
      <c r="AE262">
        <v>10.46</v>
      </c>
      <c r="AF262">
        <v>2.9</v>
      </c>
      <c r="AG262">
        <v>7.83</v>
      </c>
      <c r="AH262" s="11">
        <v>0.27724665391969405</v>
      </c>
      <c r="AI262" s="11">
        <v>5.7243191574714851E-2</v>
      </c>
    </row>
    <row r="263" spans="1:35" x14ac:dyDescent="0.35">
      <c r="A263" s="8">
        <v>929</v>
      </c>
      <c r="B263">
        <v>7.37</v>
      </c>
      <c r="C263">
        <v>4.53</v>
      </c>
      <c r="D263">
        <v>25.91</v>
      </c>
      <c r="E263">
        <v>8.89</v>
      </c>
      <c r="F263">
        <v>24</v>
      </c>
      <c r="G263" s="11">
        <v>0.3431107680432266</v>
      </c>
      <c r="H263" s="11">
        <v>0.11226367289086936</v>
      </c>
      <c r="J263" s="8">
        <v>690</v>
      </c>
      <c r="K263">
        <v>8.66</v>
      </c>
      <c r="L263">
        <v>7.65</v>
      </c>
      <c r="M263">
        <v>49.44</v>
      </c>
      <c r="N263">
        <v>31.51</v>
      </c>
      <c r="O263">
        <v>85.08</v>
      </c>
      <c r="P263" s="11">
        <v>0.63733818770226547</v>
      </c>
      <c r="Q263" s="11">
        <v>0.11874327382997119</v>
      </c>
      <c r="S263" s="8">
        <v>762</v>
      </c>
      <c r="T263">
        <v>5.22</v>
      </c>
      <c r="U263">
        <v>3.85</v>
      </c>
      <c r="V263">
        <v>14.71</v>
      </c>
      <c r="W263">
        <v>6.83</v>
      </c>
      <c r="X263">
        <v>18.440000000000001</v>
      </c>
      <c r="Y263" s="11">
        <v>0.46430999320190347</v>
      </c>
      <c r="Z263" s="11">
        <v>0.16858934344806575</v>
      </c>
      <c r="AB263" s="8" t="s">
        <v>149</v>
      </c>
      <c r="AC263">
        <v>4.9800000000000004</v>
      </c>
      <c r="AD263">
        <v>3.95</v>
      </c>
      <c r="AE263">
        <v>15.3</v>
      </c>
      <c r="AF263">
        <v>4.49</v>
      </c>
      <c r="AG263">
        <v>12.13</v>
      </c>
      <c r="AH263" s="11">
        <v>0.29346405228758171</v>
      </c>
      <c r="AI263" s="11">
        <v>0.11036317465074297</v>
      </c>
    </row>
    <row r="264" spans="1:35" x14ac:dyDescent="0.35">
      <c r="A264" s="8">
        <v>929</v>
      </c>
      <c r="B264">
        <v>12.53</v>
      </c>
      <c r="C264">
        <v>8.69</v>
      </c>
      <c r="D264">
        <v>85.22</v>
      </c>
      <c r="E264">
        <v>43.07</v>
      </c>
      <c r="F264">
        <v>116.28</v>
      </c>
      <c r="G264" s="11">
        <v>0.50539779394508333</v>
      </c>
      <c r="H264" s="11">
        <v>8.6933191856389619E-2</v>
      </c>
      <c r="J264" s="8">
        <v>690</v>
      </c>
      <c r="K264">
        <v>7.05</v>
      </c>
      <c r="L264">
        <v>6.43</v>
      </c>
      <c r="M264">
        <v>34.97</v>
      </c>
      <c r="N264">
        <v>18.7</v>
      </c>
      <c r="O264">
        <v>50.5</v>
      </c>
      <c r="P264" s="11">
        <v>0.53474406634257932</v>
      </c>
      <c r="Q264" s="11">
        <v>0.12252703418949328</v>
      </c>
      <c r="S264" s="8">
        <v>762</v>
      </c>
      <c r="T264">
        <v>6.16</v>
      </c>
      <c r="U264">
        <v>3.93</v>
      </c>
      <c r="V264">
        <v>18.190000000000001</v>
      </c>
      <c r="W264">
        <v>7.56</v>
      </c>
      <c r="X264">
        <v>20.399999999999999</v>
      </c>
      <c r="Y264" s="11">
        <v>0.41561297416162724</v>
      </c>
      <c r="Z264" s="11">
        <v>0.15176001481446388</v>
      </c>
      <c r="AB264" s="8">
        <v>1257</v>
      </c>
      <c r="AC264">
        <v>4.8600000000000003</v>
      </c>
      <c r="AD264">
        <v>4.51</v>
      </c>
      <c r="AE264">
        <v>17.04</v>
      </c>
      <c r="AF264">
        <v>5.89</v>
      </c>
      <c r="AG264">
        <v>15.91</v>
      </c>
      <c r="AH264" s="11">
        <v>0.34565727699530518</v>
      </c>
      <c r="AI264" s="11">
        <v>0.11379608459519495</v>
      </c>
    </row>
    <row r="265" spans="1:35" x14ac:dyDescent="0.35">
      <c r="A265" s="8">
        <v>929</v>
      </c>
      <c r="B265">
        <v>8.64</v>
      </c>
      <c r="C265">
        <v>6</v>
      </c>
      <c r="D265">
        <v>36.19</v>
      </c>
      <c r="E265">
        <v>12.66</v>
      </c>
      <c r="F265">
        <v>34.17</v>
      </c>
      <c r="G265" s="11">
        <v>0.34982039237358387</v>
      </c>
      <c r="H265" s="11">
        <v>7.7735400445347019E-2</v>
      </c>
      <c r="J265" s="8">
        <v>690</v>
      </c>
      <c r="K265">
        <v>5.81</v>
      </c>
      <c r="L265">
        <v>4.74</v>
      </c>
      <c r="M265">
        <v>21.24</v>
      </c>
      <c r="N265">
        <v>13.51</v>
      </c>
      <c r="O265">
        <v>36.479999999999997</v>
      </c>
      <c r="P265" s="11">
        <v>0.63606403013182677</v>
      </c>
      <c r="Q265" s="11">
        <v>0.1976623302486395</v>
      </c>
      <c r="S265" s="8">
        <v>762</v>
      </c>
      <c r="T265">
        <v>6.39</v>
      </c>
      <c r="U265">
        <v>4.21</v>
      </c>
      <c r="V265">
        <v>20.49</v>
      </c>
      <c r="W265">
        <v>11.31</v>
      </c>
      <c r="X265">
        <v>30.54</v>
      </c>
      <c r="Y265" s="11">
        <v>0.55197657393850663</v>
      </c>
      <c r="Z265" s="11">
        <v>0.19072118338957614</v>
      </c>
      <c r="AB265" s="8">
        <v>1257</v>
      </c>
      <c r="AC265">
        <v>4.9000000000000004</v>
      </c>
      <c r="AD265">
        <v>4.3</v>
      </c>
      <c r="AE265">
        <v>16.37</v>
      </c>
      <c r="AF265">
        <v>2.87</v>
      </c>
      <c r="AG265">
        <v>7.75</v>
      </c>
      <c r="AH265" s="11">
        <v>0.17532070861331703</v>
      </c>
      <c r="AI265" s="11">
        <v>6.0499290737242153E-2</v>
      </c>
    </row>
    <row r="266" spans="1:35" x14ac:dyDescent="0.35">
      <c r="A266" s="8">
        <v>929</v>
      </c>
      <c r="B266">
        <v>7.73</v>
      </c>
      <c r="C266">
        <v>6.82</v>
      </c>
      <c r="D266">
        <v>41.05</v>
      </c>
      <c r="E266">
        <v>27.89</v>
      </c>
      <c r="F266">
        <v>75.3</v>
      </c>
      <c r="G266" s="11">
        <v>0.67941534713763707</v>
      </c>
      <c r="H266" s="11">
        <v>0.14814999758079098</v>
      </c>
      <c r="J266" s="8">
        <v>690</v>
      </c>
      <c r="K266">
        <v>7.02</v>
      </c>
      <c r="L266">
        <v>5.56</v>
      </c>
      <c r="M266">
        <v>29.89</v>
      </c>
      <c r="N266">
        <v>11.36</v>
      </c>
      <c r="O266">
        <v>30.68</v>
      </c>
      <c r="P266" s="11">
        <v>0.38006022080963531</v>
      </c>
      <c r="Q266" s="11">
        <v>9.9975368544341692E-2</v>
      </c>
      <c r="S266" s="8">
        <v>762</v>
      </c>
      <c r="T266">
        <v>6.97</v>
      </c>
      <c r="U266">
        <v>6.21</v>
      </c>
      <c r="V266">
        <v>33.26</v>
      </c>
      <c r="W266">
        <v>19.63</v>
      </c>
      <c r="X266">
        <v>53.01</v>
      </c>
      <c r="Y266" s="11">
        <v>0.59019843656043292</v>
      </c>
      <c r="Z266" s="11">
        <v>0.13947799599065441</v>
      </c>
      <c r="AB266" s="8">
        <v>1257</v>
      </c>
      <c r="AC266">
        <v>4.6100000000000003</v>
      </c>
      <c r="AD266">
        <v>3.8</v>
      </c>
      <c r="AE266">
        <v>13.5</v>
      </c>
      <c r="AF266">
        <v>4.3899999999999997</v>
      </c>
      <c r="AG266">
        <v>11.84</v>
      </c>
      <c r="AH266" s="11">
        <v>0.32518518518518519</v>
      </c>
      <c r="AI266" s="11">
        <v>0.12594988616342059</v>
      </c>
    </row>
    <row r="267" spans="1:35" x14ac:dyDescent="0.35">
      <c r="A267" s="8">
        <v>1051</v>
      </c>
      <c r="B267">
        <v>5.57</v>
      </c>
      <c r="C267">
        <v>4.59</v>
      </c>
      <c r="D267">
        <v>19.510000000000002</v>
      </c>
      <c r="E267">
        <v>5.35</v>
      </c>
      <c r="F267">
        <v>14.45</v>
      </c>
      <c r="G267" s="11">
        <v>0.27421834956432595</v>
      </c>
      <c r="H267" s="11">
        <v>8.7071212749365065E-2</v>
      </c>
      <c r="J267" s="8">
        <v>690</v>
      </c>
      <c r="K267">
        <v>5.5</v>
      </c>
      <c r="L267">
        <v>4.12</v>
      </c>
      <c r="M267">
        <v>17.34</v>
      </c>
      <c r="N267">
        <v>6.66</v>
      </c>
      <c r="O267">
        <v>17.98</v>
      </c>
      <c r="P267" s="11">
        <v>0.38408304498269896</v>
      </c>
      <c r="Q267" s="11">
        <v>0.13624434498050839</v>
      </c>
      <c r="S267" s="8">
        <v>762</v>
      </c>
      <c r="T267">
        <v>4.46</v>
      </c>
      <c r="U267">
        <v>4.3499999999999996</v>
      </c>
      <c r="V267">
        <v>14.27</v>
      </c>
      <c r="W267">
        <v>5.76</v>
      </c>
      <c r="X267">
        <v>15.54</v>
      </c>
      <c r="Y267" s="11">
        <v>0.40364400840925019</v>
      </c>
      <c r="Z267" s="11">
        <v>0.13034983581853296</v>
      </c>
      <c r="AB267" s="8">
        <v>1257</v>
      </c>
      <c r="AC267">
        <v>4.9800000000000004</v>
      </c>
      <c r="AD267">
        <v>4.1900000000000004</v>
      </c>
      <c r="AE267">
        <v>15.99</v>
      </c>
      <c r="AF267">
        <v>5.51</v>
      </c>
      <c r="AG267">
        <v>14.87</v>
      </c>
      <c r="AH267" s="11">
        <v>0.34459036898061285</v>
      </c>
      <c r="AI267" s="11">
        <v>0.12036371615541079</v>
      </c>
    </row>
    <row r="268" spans="1:35" x14ac:dyDescent="0.35">
      <c r="A268" s="8">
        <v>1051</v>
      </c>
      <c r="B268">
        <v>8.56</v>
      </c>
      <c r="C268">
        <v>6.54</v>
      </c>
      <c r="D268">
        <v>43.65</v>
      </c>
      <c r="E268">
        <v>21.37</v>
      </c>
      <c r="F268">
        <v>57.69</v>
      </c>
      <c r="G268" s="11">
        <v>0.48957617411225662</v>
      </c>
      <c r="H268" s="11">
        <v>0.11147478374834593</v>
      </c>
      <c r="J268" s="8">
        <v>690</v>
      </c>
      <c r="K268">
        <v>6.25</v>
      </c>
      <c r="L268">
        <v>5.29</v>
      </c>
      <c r="M268">
        <v>26.02</v>
      </c>
      <c r="N268">
        <v>10.08</v>
      </c>
      <c r="O268">
        <v>27.2</v>
      </c>
      <c r="P268" s="11">
        <v>0.3873943120676403</v>
      </c>
      <c r="Q268" s="11">
        <v>0.11007040092850245</v>
      </c>
      <c r="S268" s="8">
        <v>762</v>
      </c>
      <c r="T268">
        <v>6.09</v>
      </c>
      <c r="U268">
        <v>3.72</v>
      </c>
      <c r="V268">
        <v>16.420000000000002</v>
      </c>
      <c r="W268">
        <v>5.17</v>
      </c>
      <c r="X268">
        <v>13.97</v>
      </c>
      <c r="Y268" s="11">
        <v>0.31485992691839215</v>
      </c>
      <c r="Z268" s="11">
        <v>0.11716253192873159</v>
      </c>
      <c r="AB268" s="8">
        <v>1257</v>
      </c>
      <c r="AC268">
        <v>4.8600000000000003</v>
      </c>
      <c r="AD268">
        <v>4.1399999999999997</v>
      </c>
      <c r="AE268">
        <v>15.14</v>
      </c>
      <c r="AF268">
        <v>5.79</v>
      </c>
      <c r="AG268">
        <v>15.64</v>
      </c>
      <c r="AH268" s="11">
        <v>0.38243064729194187</v>
      </c>
      <c r="AI268" s="11">
        <v>0.13275258602662324</v>
      </c>
    </row>
    <row r="269" spans="1:35" x14ac:dyDescent="0.35">
      <c r="A269" s="8">
        <v>1051</v>
      </c>
      <c r="B269">
        <v>7.75</v>
      </c>
      <c r="C269">
        <v>6.78</v>
      </c>
      <c r="D269">
        <v>38.409999999999997</v>
      </c>
      <c r="E269">
        <v>20.29</v>
      </c>
      <c r="F269">
        <v>54.78</v>
      </c>
      <c r="G269" s="11">
        <v>0.52824785212184333</v>
      </c>
      <c r="H269" s="11">
        <v>0.10877330750918282</v>
      </c>
      <c r="J269" s="8">
        <v>690</v>
      </c>
      <c r="K269">
        <v>7.81</v>
      </c>
      <c r="L269">
        <v>5.87</v>
      </c>
      <c r="M269">
        <v>35.19</v>
      </c>
      <c r="N269">
        <v>14.99</v>
      </c>
      <c r="O269">
        <v>40.47</v>
      </c>
      <c r="P269" s="11">
        <v>0.42597328786587102</v>
      </c>
      <c r="Q269" s="11">
        <v>0.10638386736940458</v>
      </c>
      <c r="S269" s="8">
        <v>762</v>
      </c>
      <c r="T269">
        <v>5.79</v>
      </c>
      <c r="U269">
        <v>3.84</v>
      </c>
      <c r="V269">
        <v>17.2</v>
      </c>
      <c r="W269">
        <v>7.53</v>
      </c>
      <c r="X269">
        <v>20.32</v>
      </c>
      <c r="Y269" s="11">
        <v>0.43779069767441864</v>
      </c>
      <c r="Z269" s="11">
        <v>0.16844392067101877</v>
      </c>
      <c r="AB269" s="8">
        <v>1257</v>
      </c>
      <c r="AC269">
        <v>5.21</v>
      </c>
      <c r="AD269">
        <v>4.41</v>
      </c>
      <c r="AE269">
        <v>17.48</v>
      </c>
      <c r="AF269">
        <v>5.0999999999999996</v>
      </c>
      <c r="AG269">
        <v>13.76</v>
      </c>
      <c r="AH269" s="11">
        <v>0.29176201372997707</v>
      </c>
      <c r="AI269" s="11">
        <v>9.6129492947364226E-2</v>
      </c>
    </row>
    <row r="270" spans="1:35" x14ac:dyDescent="0.35">
      <c r="A270" s="8">
        <v>1051</v>
      </c>
      <c r="B270">
        <v>6.52</v>
      </c>
      <c r="C270">
        <v>5.08</v>
      </c>
      <c r="D270">
        <v>25.39</v>
      </c>
      <c r="E270">
        <v>16.38</v>
      </c>
      <c r="F270">
        <v>44.21</v>
      </c>
      <c r="G270" s="11">
        <v>0.64513588026782187</v>
      </c>
      <c r="H270" s="11">
        <v>0.18592605514168686</v>
      </c>
      <c r="J270" s="8">
        <v>690</v>
      </c>
      <c r="K270">
        <v>5.68</v>
      </c>
      <c r="L270">
        <v>4.95</v>
      </c>
      <c r="M270">
        <v>22.02</v>
      </c>
      <c r="N270">
        <v>9.5299999999999994</v>
      </c>
      <c r="O270">
        <v>25.72</v>
      </c>
      <c r="P270" s="11">
        <v>0.43278837420526794</v>
      </c>
      <c r="Q270" s="11">
        <v>0.1307782569757121</v>
      </c>
      <c r="S270" s="8">
        <v>762</v>
      </c>
      <c r="T270">
        <v>5.81</v>
      </c>
      <c r="U270">
        <v>2.35</v>
      </c>
      <c r="V270">
        <v>8.74</v>
      </c>
      <c r="W270">
        <v>2.92</v>
      </c>
      <c r="X270">
        <v>7.87</v>
      </c>
      <c r="Y270" s="11">
        <v>0.33409610983981691</v>
      </c>
      <c r="Z270" s="11">
        <v>0.1738090445498742</v>
      </c>
      <c r="AB270" s="8">
        <v>1257</v>
      </c>
      <c r="AC270">
        <v>5.77</v>
      </c>
      <c r="AD270">
        <v>5.26</v>
      </c>
      <c r="AE270">
        <v>23.3</v>
      </c>
      <c r="AF270">
        <v>9.99</v>
      </c>
      <c r="AG270">
        <v>26.99</v>
      </c>
      <c r="AH270" s="11">
        <v>0.42875536480686693</v>
      </c>
      <c r="AI270" s="11">
        <v>0.11951421532627519</v>
      </c>
    </row>
    <row r="271" spans="1:35" x14ac:dyDescent="0.35">
      <c r="A271" s="8">
        <v>1051</v>
      </c>
      <c r="B271">
        <v>6.75</v>
      </c>
      <c r="C271">
        <v>4.43</v>
      </c>
      <c r="D271">
        <v>22.89</v>
      </c>
      <c r="E271">
        <v>14.8</v>
      </c>
      <c r="F271">
        <v>39.97</v>
      </c>
      <c r="G271" s="11">
        <v>0.64657055482743553</v>
      </c>
      <c r="H271" s="11">
        <v>0.21337909449594269</v>
      </c>
      <c r="J271" s="8">
        <v>690</v>
      </c>
      <c r="K271">
        <v>5.04</v>
      </c>
      <c r="L271">
        <v>4.68</v>
      </c>
      <c r="M271">
        <v>18.32</v>
      </c>
      <c r="N271">
        <v>5.69</v>
      </c>
      <c r="O271">
        <v>15.37</v>
      </c>
      <c r="P271" s="11">
        <v>0.31058951965065507</v>
      </c>
      <c r="Q271" s="11">
        <v>9.8444487296117669E-2</v>
      </c>
      <c r="S271" s="8">
        <v>762</v>
      </c>
      <c r="T271">
        <v>10.33</v>
      </c>
      <c r="U271">
        <v>6.16</v>
      </c>
      <c r="V271">
        <v>47.7</v>
      </c>
      <c r="W271">
        <v>9.94</v>
      </c>
      <c r="X271">
        <v>26.84</v>
      </c>
      <c r="Y271" s="11">
        <v>0.20838574423480083</v>
      </c>
      <c r="Z271" s="11">
        <v>4.843128769293039E-2</v>
      </c>
      <c r="AB271" s="8">
        <v>1257</v>
      </c>
      <c r="AC271">
        <v>5.83</v>
      </c>
      <c r="AD271">
        <v>4.1399999999999997</v>
      </c>
      <c r="AE271">
        <v>17.3</v>
      </c>
      <c r="AF271">
        <v>7.88</v>
      </c>
      <c r="AG271">
        <v>21.28</v>
      </c>
      <c r="AH271" s="11">
        <v>0.45549132947976878</v>
      </c>
      <c r="AI271" s="11">
        <v>0.15061157779410247</v>
      </c>
    </row>
    <row r="272" spans="1:35" x14ac:dyDescent="0.35">
      <c r="A272" s="8">
        <v>1051</v>
      </c>
      <c r="B272">
        <v>8.41</v>
      </c>
      <c r="C272">
        <v>7.33</v>
      </c>
      <c r="D272">
        <v>47.85</v>
      </c>
      <c r="E272">
        <v>26.52</v>
      </c>
      <c r="F272">
        <v>71.61</v>
      </c>
      <c r="G272" s="11">
        <v>0.55423197492163012</v>
      </c>
      <c r="H272" s="11">
        <v>0.11209105385983077</v>
      </c>
      <c r="J272" s="8">
        <v>690</v>
      </c>
      <c r="K272">
        <v>8.65</v>
      </c>
      <c r="L272">
        <v>6.81</v>
      </c>
      <c r="M272">
        <v>45.9</v>
      </c>
      <c r="N272">
        <v>19.8</v>
      </c>
      <c r="O272">
        <v>53.45</v>
      </c>
      <c r="P272" s="11">
        <v>0.43137254901960786</v>
      </c>
      <c r="Q272" s="11">
        <v>9.4266251275891624E-2</v>
      </c>
      <c r="S272" s="8">
        <v>762</v>
      </c>
      <c r="T272">
        <v>10.07</v>
      </c>
      <c r="U272">
        <v>7.47</v>
      </c>
      <c r="V272">
        <v>58.11</v>
      </c>
      <c r="W272">
        <v>14.45</v>
      </c>
      <c r="X272">
        <v>39.01</v>
      </c>
      <c r="Y272" s="11">
        <v>0.24866632249182583</v>
      </c>
      <c r="Z272" s="11">
        <v>4.9113236055276656E-2</v>
      </c>
      <c r="AB272" s="8">
        <v>1257</v>
      </c>
      <c r="AC272">
        <v>5.01</v>
      </c>
      <c r="AD272">
        <v>4.45</v>
      </c>
      <c r="AE272">
        <v>16.350000000000001</v>
      </c>
      <c r="AF272">
        <v>8.23</v>
      </c>
      <c r="AG272">
        <v>22.23</v>
      </c>
      <c r="AH272" s="11">
        <v>0.50336391437308869</v>
      </c>
      <c r="AI272" s="11">
        <v>0.15843220444358685</v>
      </c>
    </row>
    <row r="273" spans="1:35" x14ac:dyDescent="0.35">
      <c r="A273" s="8">
        <v>1051</v>
      </c>
      <c r="B273">
        <v>12.28</v>
      </c>
      <c r="C273">
        <v>11.05</v>
      </c>
      <c r="D273">
        <v>105.61</v>
      </c>
      <c r="E273">
        <v>96.14</v>
      </c>
      <c r="F273">
        <v>259.57</v>
      </c>
      <c r="G273" s="11">
        <v>0.91033046113057481</v>
      </c>
      <c r="H273" s="11">
        <v>0.12245670588625968</v>
      </c>
      <c r="J273" s="8">
        <v>690</v>
      </c>
      <c r="K273">
        <v>6.89</v>
      </c>
      <c r="L273">
        <v>5.7</v>
      </c>
      <c r="M273">
        <v>30.66</v>
      </c>
      <c r="N273">
        <v>12.07</v>
      </c>
      <c r="O273">
        <v>32.6</v>
      </c>
      <c r="P273" s="11">
        <v>0.39367253750815395</v>
      </c>
      <c r="Q273" s="11">
        <v>0.10297687647301157</v>
      </c>
      <c r="S273" s="8">
        <v>762</v>
      </c>
      <c r="T273">
        <v>6.04</v>
      </c>
      <c r="U273">
        <v>4.49</v>
      </c>
      <c r="V273">
        <v>20.68</v>
      </c>
      <c r="W273">
        <v>9.74</v>
      </c>
      <c r="X273">
        <v>26.28</v>
      </c>
      <c r="Y273" s="11">
        <v>0.47098646034816249</v>
      </c>
      <c r="Z273" s="11">
        <v>0.15276740937619462</v>
      </c>
      <c r="AB273" s="8">
        <v>1257</v>
      </c>
      <c r="AC273">
        <v>4.3</v>
      </c>
      <c r="AD273">
        <v>3.8</v>
      </c>
      <c r="AE273">
        <v>12.65</v>
      </c>
      <c r="AF273">
        <v>4.34</v>
      </c>
      <c r="AG273">
        <v>11.72</v>
      </c>
      <c r="AH273" s="11">
        <v>0.34308300395256913</v>
      </c>
      <c r="AI273" s="11">
        <v>0.13349206719425866</v>
      </c>
    </row>
    <row r="274" spans="1:35" x14ac:dyDescent="0.35">
      <c r="A274" s="8">
        <v>1051</v>
      </c>
      <c r="B274">
        <v>6.99</v>
      </c>
      <c r="C274">
        <v>5.73</v>
      </c>
      <c r="D274">
        <v>30.8</v>
      </c>
      <c r="E274">
        <v>24.11</v>
      </c>
      <c r="F274">
        <v>65.09</v>
      </c>
      <c r="G274" s="11">
        <v>0.78279220779220771</v>
      </c>
      <c r="H274" s="11">
        <v>0.20063752801211088</v>
      </c>
      <c r="J274" s="8">
        <v>690</v>
      </c>
      <c r="K274">
        <v>7.38</v>
      </c>
      <c r="L274">
        <v>5.87</v>
      </c>
      <c r="M274">
        <v>33.4</v>
      </c>
      <c r="N274">
        <v>10.07</v>
      </c>
      <c r="O274">
        <v>27.18</v>
      </c>
      <c r="P274" s="11">
        <v>0.30149700598802398</v>
      </c>
      <c r="Q274" s="11">
        <v>7.563072854207549E-2</v>
      </c>
      <c r="S274" s="8">
        <v>762</v>
      </c>
      <c r="T274">
        <v>5.6</v>
      </c>
      <c r="U274">
        <v>4.09</v>
      </c>
      <c r="V274">
        <v>17.79</v>
      </c>
      <c r="W274">
        <v>7.06</v>
      </c>
      <c r="X274">
        <v>19.059999999999999</v>
      </c>
      <c r="Y274" s="11">
        <v>0.39685216413715568</v>
      </c>
      <c r="Z274" s="11">
        <v>0.14393666493959026</v>
      </c>
      <c r="AB274" s="8">
        <v>1331</v>
      </c>
      <c r="AC274">
        <v>4.91</v>
      </c>
      <c r="AD274">
        <v>4.0599999999999996</v>
      </c>
      <c r="AE274">
        <v>15.55</v>
      </c>
      <c r="AF274">
        <v>3.31</v>
      </c>
      <c r="AG274">
        <v>8.92</v>
      </c>
      <c r="AH274" s="11">
        <v>0.21286173633440514</v>
      </c>
      <c r="AI274" s="11">
        <v>7.8108052983626955E-2</v>
      </c>
    </row>
    <row r="275" spans="1:35" x14ac:dyDescent="0.35">
      <c r="A275" s="8">
        <v>1051</v>
      </c>
      <c r="B275">
        <v>11.17</v>
      </c>
      <c r="C275">
        <v>9.48</v>
      </c>
      <c r="D275">
        <v>82.53</v>
      </c>
      <c r="E275">
        <v>71.97</v>
      </c>
      <c r="F275">
        <v>194.32</v>
      </c>
      <c r="G275" s="11">
        <v>0.87204652853507814</v>
      </c>
      <c r="H275" s="11">
        <v>0.13692508921977709</v>
      </c>
      <c r="J275" s="8">
        <v>690</v>
      </c>
      <c r="K275">
        <v>6.4</v>
      </c>
      <c r="L275">
        <v>5.77</v>
      </c>
      <c r="M275">
        <v>28.77</v>
      </c>
      <c r="N275">
        <v>12.1</v>
      </c>
      <c r="O275">
        <v>32.659999999999997</v>
      </c>
      <c r="P275" s="11">
        <v>0.4205769899200556</v>
      </c>
      <c r="Q275" s="11">
        <v>0.10845639074389363</v>
      </c>
      <c r="S275" s="8">
        <v>762</v>
      </c>
      <c r="T275">
        <v>4.5199999999999996</v>
      </c>
      <c r="U275">
        <v>3.51</v>
      </c>
      <c r="V275">
        <v>12.11</v>
      </c>
      <c r="W275">
        <v>5.67</v>
      </c>
      <c r="X275">
        <v>15.32</v>
      </c>
      <c r="Y275" s="11">
        <v>0.46820809248554918</v>
      </c>
      <c r="Z275" s="11">
        <v>0.19446066601093848</v>
      </c>
      <c r="AB275" s="8">
        <v>1331</v>
      </c>
      <c r="AC275">
        <v>6.62</v>
      </c>
      <c r="AD275">
        <v>6.08</v>
      </c>
      <c r="AE275">
        <v>31.38</v>
      </c>
      <c r="AF275">
        <v>12.16</v>
      </c>
      <c r="AG275">
        <v>32.840000000000003</v>
      </c>
      <c r="AH275" s="11">
        <v>0.38750796685787126</v>
      </c>
      <c r="AI275" s="11">
        <v>9.4900784957005491E-2</v>
      </c>
    </row>
    <row r="276" spans="1:35" x14ac:dyDescent="0.35">
      <c r="A276" s="8">
        <v>1051</v>
      </c>
      <c r="B276">
        <v>7.98</v>
      </c>
      <c r="C276">
        <v>4.95</v>
      </c>
      <c r="D276">
        <v>30.57</v>
      </c>
      <c r="E276">
        <v>12.21</v>
      </c>
      <c r="F276">
        <v>32.96</v>
      </c>
      <c r="G276" s="11">
        <v>0.39941118743866538</v>
      </c>
      <c r="H276" s="11">
        <v>0.1192624570395712</v>
      </c>
      <c r="J276" s="8">
        <v>690</v>
      </c>
      <c r="K276">
        <v>6.22</v>
      </c>
      <c r="L276">
        <v>5.01</v>
      </c>
      <c r="M276">
        <v>24.27</v>
      </c>
      <c r="N276">
        <v>15.36</v>
      </c>
      <c r="O276">
        <v>41.48</v>
      </c>
      <c r="P276" s="11">
        <v>0.6328800988875154</v>
      </c>
      <c r="Q276" s="11">
        <v>0.18789998998798621</v>
      </c>
      <c r="S276" s="8">
        <v>762</v>
      </c>
      <c r="T276">
        <v>6.8</v>
      </c>
      <c r="U276">
        <v>4.29</v>
      </c>
      <c r="V276">
        <v>20.51</v>
      </c>
      <c r="W276">
        <v>7.1</v>
      </c>
      <c r="X276">
        <v>19.170000000000002</v>
      </c>
      <c r="Y276" s="11">
        <v>0.34617259873232564</v>
      </c>
      <c r="Z276" s="11">
        <v>0.10835182466877973</v>
      </c>
      <c r="AB276" s="8">
        <v>1331</v>
      </c>
      <c r="AC276">
        <v>6.62</v>
      </c>
      <c r="AD276">
        <v>5.15</v>
      </c>
      <c r="AE276">
        <v>26.46</v>
      </c>
      <c r="AF276">
        <v>9.7799999999999994</v>
      </c>
      <c r="AG276">
        <v>26.41</v>
      </c>
      <c r="AH276" s="11">
        <v>0.36961451247165528</v>
      </c>
      <c r="AI276" s="11">
        <v>0.10638191036718715</v>
      </c>
    </row>
    <row r="277" spans="1:35" x14ac:dyDescent="0.35">
      <c r="A277" s="8">
        <v>1051</v>
      </c>
      <c r="B277">
        <v>8.83</v>
      </c>
      <c r="C277">
        <v>7.23</v>
      </c>
      <c r="D277">
        <v>49.07</v>
      </c>
      <c r="E277">
        <v>35.9</v>
      </c>
      <c r="F277">
        <v>96.92</v>
      </c>
      <c r="G277" s="11">
        <v>0.73160790707153045</v>
      </c>
      <c r="H277" s="11">
        <v>0.14854516759694655</v>
      </c>
      <c r="J277" s="8">
        <v>690</v>
      </c>
      <c r="K277">
        <v>6.47</v>
      </c>
      <c r="L277">
        <v>4.96</v>
      </c>
      <c r="M277">
        <v>24.48</v>
      </c>
      <c r="N277">
        <v>9.93</v>
      </c>
      <c r="O277">
        <v>26.8</v>
      </c>
      <c r="P277" s="11">
        <v>0.40563725490196079</v>
      </c>
      <c r="Q277" s="11">
        <v>0.11914696730013921</v>
      </c>
      <c r="S277" s="8">
        <v>762</v>
      </c>
      <c r="T277">
        <v>6.74</v>
      </c>
      <c r="U277">
        <v>5.3</v>
      </c>
      <c r="V277">
        <v>26.66</v>
      </c>
      <c r="W277">
        <v>12.38</v>
      </c>
      <c r="X277">
        <v>33.42</v>
      </c>
      <c r="Y277" s="11">
        <v>0.46436609152288072</v>
      </c>
      <c r="Z277" s="11">
        <v>0.12488503118807381</v>
      </c>
      <c r="AB277" s="8">
        <v>1331</v>
      </c>
      <c r="AC277">
        <v>6.17</v>
      </c>
      <c r="AD277">
        <v>5.22</v>
      </c>
      <c r="AE277">
        <v>26.73</v>
      </c>
      <c r="AF277">
        <v>9.52</v>
      </c>
      <c r="AG277">
        <v>25.7</v>
      </c>
      <c r="AH277" s="11">
        <v>0.3561541339319117</v>
      </c>
      <c r="AI277" s="11">
        <v>0.10814642213907177</v>
      </c>
    </row>
    <row r="278" spans="1:35" x14ac:dyDescent="0.35">
      <c r="A278" s="8">
        <v>1051</v>
      </c>
      <c r="B278">
        <v>7.81</v>
      </c>
      <c r="C278">
        <v>5.92</v>
      </c>
      <c r="D278">
        <v>35.46</v>
      </c>
      <c r="E278">
        <v>26.97</v>
      </c>
      <c r="F278">
        <v>72.819999999999993</v>
      </c>
      <c r="G278" s="11">
        <v>0.760575296108291</v>
      </c>
      <c r="H278" s="11">
        <v>0.18818624509975043</v>
      </c>
      <c r="J278" s="8">
        <v>690</v>
      </c>
      <c r="K278">
        <v>5.9</v>
      </c>
      <c r="L278">
        <v>4.3</v>
      </c>
      <c r="M278">
        <v>19.670000000000002</v>
      </c>
      <c r="N278">
        <v>5.61</v>
      </c>
      <c r="O278">
        <v>15.15</v>
      </c>
      <c r="P278" s="11">
        <v>0.28520589730554141</v>
      </c>
      <c r="Q278" s="11">
        <v>9.8214433536647341E-2</v>
      </c>
      <c r="S278" s="8">
        <v>762</v>
      </c>
      <c r="T278">
        <v>6.62</v>
      </c>
      <c r="U278">
        <v>6.09</v>
      </c>
      <c r="V278">
        <v>31.46</v>
      </c>
      <c r="W278">
        <v>17.13</v>
      </c>
      <c r="X278">
        <v>46.25</v>
      </c>
      <c r="Y278" s="11">
        <v>0.54450095359186268</v>
      </c>
      <c r="Z278" s="11">
        <v>0.13324967730331436</v>
      </c>
      <c r="AB278" s="8">
        <v>1331</v>
      </c>
      <c r="AC278">
        <v>5.81</v>
      </c>
      <c r="AD278">
        <v>5.58</v>
      </c>
      <c r="AE278">
        <v>24.97</v>
      </c>
      <c r="AF278">
        <v>7.87</v>
      </c>
      <c r="AG278">
        <v>21.25</v>
      </c>
      <c r="AH278" s="11">
        <v>0.31517821385662798</v>
      </c>
      <c r="AI278" s="11">
        <v>8.3086713312342339E-2</v>
      </c>
    </row>
    <row r="279" spans="1:35" x14ac:dyDescent="0.35">
      <c r="A279" s="8">
        <v>1051</v>
      </c>
      <c r="B279">
        <v>8.52</v>
      </c>
      <c r="C279">
        <v>7.05</v>
      </c>
      <c r="D279">
        <v>45.97</v>
      </c>
      <c r="E279">
        <v>37.99</v>
      </c>
      <c r="F279">
        <v>102.57</v>
      </c>
      <c r="G279" s="11">
        <v>0.82640852730041336</v>
      </c>
      <c r="H279" s="11">
        <v>0.17133766440067993</v>
      </c>
      <c r="J279" s="8">
        <v>690</v>
      </c>
      <c r="K279">
        <v>6.7</v>
      </c>
      <c r="L279">
        <v>5.97</v>
      </c>
      <c r="M279">
        <v>29.58</v>
      </c>
      <c r="N279">
        <v>16.86</v>
      </c>
      <c r="O279">
        <v>45.53</v>
      </c>
      <c r="P279" s="11">
        <v>0.56997971602434083</v>
      </c>
      <c r="Q279" s="11">
        <v>0.13484519728718625</v>
      </c>
      <c r="S279" s="8">
        <v>762</v>
      </c>
      <c r="T279">
        <v>7.03</v>
      </c>
      <c r="U279">
        <v>5.28</v>
      </c>
      <c r="V279">
        <v>28.5</v>
      </c>
      <c r="W279">
        <v>16.440000000000001</v>
      </c>
      <c r="X279">
        <v>44.38</v>
      </c>
      <c r="Y279" s="11">
        <v>0.57684210526315793</v>
      </c>
      <c r="Z279" s="11">
        <v>0.16020645876871892</v>
      </c>
      <c r="AB279" s="8">
        <v>1331</v>
      </c>
      <c r="AC279">
        <v>6.19</v>
      </c>
      <c r="AD279">
        <v>4.54</v>
      </c>
      <c r="AE279">
        <v>11.24</v>
      </c>
      <c r="AF279">
        <v>3.58</v>
      </c>
      <c r="AG279">
        <v>9.68</v>
      </c>
      <c r="AH279" s="11">
        <v>0.31850533807829179</v>
      </c>
      <c r="AI279" s="11">
        <v>5.3589789309379778E-2</v>
      </c>
    </row>
    <row r="280" spans="1:35" x14ac:dyDescent="0.35">
      <c r="A280" s="8">
        <v>1051</v>
      </c>
      <c r="B280">
        <v>10.52</v>
      </c>
      <c r="C280">
        <v>8.8800000000000008</v>
      </c>
      <c r="D280">
        <v>73.930000000000007</v>
      </c>
      <c r="E280">
        <v>71.38</v>
      </c>
      <c r="F280">
        <v>192.72</v>
      </c>
      <c r="G280" s="11">
        <v>0.96550791289057203</v>
      </c>
      <c r="H280" s="11">
        <v>0.16433733879852677</v>
      </c>
      <c r="J280" s="8">
        <v>690</v>
      </c>
      <c r="K280">
        <v>4.54</v>
      </c>
      <c r="L280">
        <v>4.47</v>
      </c>
      <c r="M280">
        <v>15.72</v>
      </c>
      <c r="N280">
        <v>7.16</v>
      </c>
      <c r="O280">
        <v>19.329999999999998</v>
      </c>
      <c r="P280" s="11">
        <v>0.45547073791348597</v>
      </c>
      <c r="Q280" s="11">
        <v>0.15074520297341723</v>
      </c>
      <c r="S280" s="8">
        <v>762</v>
      </c>
      <c r="T280">
        <v>7.38</v>
      </c>
      <c r="U280">
        <v>4.92</v>
      </c>
      <c r="V280">
        <v>27.54</v>
      </c>
      <c r="W280">
        <v>13.59</v>
      </c>
      <c r="X280">
        <v>36.68</v>
      </c>
      <c r="Y280" s="11">
        <v>0.49346405228758172</v>
      </c>
      <c r="Z280" s="11">
        <v>0.14528951267197349</v>
      </c>
      <c r="AB280" s="8">
        <v>1331</v>
      </c>
      <c r="AC280">
        <v>6.02</v>
      </c>
      <c r="AD280">
        <v>4.05</v>
      </c>
      <c r="AE280">
        <v>7.59</v>
      </c>
      <c r="AF280">
        <v>2.2599999999999998</v>
      </c>
      <c r="AG280">
        <v>6.09</v>
      </c>
      <c r="AH280" s="11">
        <v>0.29776021080368903</v>
      </c>
      <c r="AI280" s="11">
        <v>4.371226184174179E-2</v>
      </c>
    </row>
    <row r="281" spans="1:35" x14ac:dyDescent="0.35">
      <c r="A281" s="8" t="s">
        <v>148</v>
      </c>
      <c r="B281">
        <v>9.42</v>
      </c>
      <c r="C281">
        <v>7.97</v>
      </c>
      <c r="D281">
        <v>57.79</v>
      </c>
      <c r="E281">
        <v>28.33</v>
      </c>
      <c r="F281">
        <v>76.489999999999995</v>
      </c>
      <c r="G281" s="11">
        <v>0.49022322201072849</v>
      </c>
      <c r="H281" s="11">
        <v>9.042331125407102E-2</v>
      </c>
      <c r="J281" s="8">
        <v>690</v>
      </c>
      <c r="K281">
        <v>7.88</v>
      </c>
      <c r="L281">
        <v>6.19</v>
      </c>
      <c r="M281">
        <v>36.9</v>
      </c>
      <c r="N281">
        <v>20.62</v>
      </c>
      <c r="O281">
        <v>55.68</v>
      </c>
      <c r="P281" s="11">
        <v>0.55880758807588082</v>
      </c>
      <c r="Q281" s="11">
        <v>0.13043151029744524</v>
      </c>
      <c r="S281" s="8">
        <v>762</v>
      </c>
      <c r="T281">
        <v>9.08</v>
      </c>
      <c r="U281">
        <v>4.79</v>
      </c>
      <c r="V281">
        <v>18.45</v>
      </c>
      <c r="W281">
        <v>6.73</v>
      </c>
      <c r="X281">
        <v>18.16</v>
      </c>
      <c r="Y281" s="11">
        <v>0.36476964769647702</v>
      </c>
      <c r="Z281" s="11">
        <v>6.1696363487404218E-2</v>
      </c>
      <c r="AB281" s="8">
        <v>1331</v>
      </c>
      <c r="AC281">
        <v>4.8099999999999996</v>
      </c>
      <c r="AD281">
        <v>4.17</v>
      </c>
      <c r="AE281">
        <v>15.22</v>
      </c>
      <c r="AF281">
        <v>3.47</v>
      </c>
      <c r="AG281">
        <v>9.3699999999999992</v>
      </c>
      <c r="AH281" s="11">
        <v>0.22798948751642575</v>
      </c>
      <c r="AI281" s="11">
        <v>7.9234380399436394E-2</v>
      </c>
    </row>
    <row r="282" spans="1:35" x14ac:dyDescent="0.35">
      <c r="A282" s="8" t="s">
        <v>148</v>
      </c>
      <c r="B282">
        <v>8.66</v>
      </c>
      <c r="C282">
        <v>8.0299999999999994</v>
      </c>
      <c r="D282">
        <v>53.95</v>
      </c>
      <c r="E282">
        <v>33.99</v>
      </c>
      <c r="F282">
        <v>91.77</v>
      </c>
      <c r="G282" s="11">
        <v>0.63002780352177945</v>
      </c>
      <c r="H282" s="11">
        <v>0.11625283689611315</v>
      </c>
      <c r="J282" s="8">
        <v>690</v>
      </c>
      <c r="K282">
        <v>8.61</v>
      </c>
      <c r="L282">
        <v>6.85</v>
      </c>
      <c r="M282">
        <v>45.73</v>
      </c>
      <c r="N282">
        <v>24.2</v>
      </c>
      <c r="O282">
        <v>65.34</v>
      </c>
      <c r="P282" s="11">
        <v>0.5291930898753554</v>
      </c>
      <c r="Q282" s="11">
        <v>0.11440169239919463</v>
      </c>
      <c r="S282" s="8">
        <v>762</v>
      </c>
      <c r="T282">
        <v>4.0999999999999996</v>
      </c>
      <c r="U282">
        <v>3.19</v>
      </c>
      <c r="V282">
        <v>10.23</v>
      </c>
      <c r="W282">
        <v>3.96</v>
      </c>
      <c r="X282">
        <v>10.68</v>
      </c>
      <c r="Y282" s="11">
        <v>0.38709677419354838</v>
      </c>
      <c r="Z282" s="11">
        <v>0.18127225643555686</v>
      </c>
      <c r="AB282" s="8">
        <v>1331</v>
      </c>
      <c r="AC282">
        <v>7.98</v>
      </c>
      <c r="AD282">
        <v>6.47</v>
      </c>
      <c r="AE282">
        <v>40.46</v>
      </c>
      <c r="AF282">
        <v>14.03</v>
      </c>
      <c r="AG282">
        <v>37.89</v>
      </c>
      <c r="AH282" s="11">
        <v>0.34676223430548686</v>
      </c>
      <c r="AI282" s="11">
        <v>8.0213523911974047E-2</v>
      </c>
    </row>
    <row r="283" spans="1:35" x14ac:dyDescent="0.35">
      <c r="A283" s="8" t="s">
        <v>148</v>
      </c>
      <c r="B283">
        <v>5.39</v>
      </c>
      <c r="C283">
        <v>3.95</v>
      </c>
      <c r="D283">
        <v>16.23</v>
      </c>
      <c r="E283">
        <v>4.1900000000000004</v>
      </c>
      <c r="F283">
        <v>11.31</v>
      </c>
      <c r="G283" s="11">
        <v>0.25816389402341344</v>
      </c>
      <c r="H283" s="11">
        <v>9.5155181991617474E-2</v>
      </c>
      <c r="J283" s="8">
        <v>690</v>
      </c>
      <c r="K283">
        <v>7.17</v>
      </c>
      <c r="L283">
        <v>6.19</v>
      </c>
      <c r="M283">
        <v>33.86</v>
      </c>
      <c r="N283">
        <v>24.22</v>
      </c>
      <c r="O283">
        <v>65.38</v>
      </c>
      <c r="P283" s="11">
        <v>0.7152982870643827</v>
      </c>
      <c r="Q283" s="11">
        <v>0.16837401294666249</v>
      </c>
      <c r="S283" s="8">
        <v>762</v>
      </c>
      <c r="T283">
        <v>4.88</v>
      </c>
      <c r="U283">
        <v>3.93</v>
      </c>
      <c r="V283">
        <v>14.74</v>
      </c>
      <c r="W283">
        <v>6.37</v>
      </c>
      <c r="X283">
        <v>17.21</v>
      </c>
      <c r="Y283" s="11">
        <v>0.43215739484396198</v>
      </c>
      <c r="Z283" s="11">
        <v>0.16141202547130368</v>
      </c>
      <c r="AB283" s="8">
        <v>1331</v>
      </c>
      <c r="AC283">
        <v>7.63</v>
      </c>
      <c r="AD283">
        <v>5.62</v>
      </c>
      <c r="AE283">
        <v>33.56</v>
      </c>
      <c r="AF283">
        <v>9.94</v>
      </c>
      <c r="AG283">
        <v>26.83</v>
      </c>
      <c r="AH283" s="11">
        <v>0.29618593563766388</v>
      </c>
      <c r="AI283" s="11">
        <v>7.8775395630972175E-2</v>
      </c>
    </row>
    <row r="284" spans="1:35" x14ac:dyDescent="0.35">
      <c r="A284" s="8" t="s">
        <v>148</v>
      </c>
      <c r="B284">
        <v>4.8899999999999997</v>
      </c>
      <c r="C284">
        <v>3.58</v>
      </c>
      <c r="D284">
        <v>13.49</v>
      </c>
      <c r="E284">
        <v>2.74</v>
      </c>
      <c r="F284">
        <v>7.4</v>
      </c>
      <c r="G284" s="11">
        <v>0.20311341734618238</v>
      </c>
      <c r="H284" s="11">
        <v>8.3498183610185295E-2</v>
      </c>
      <c r="J284" s="8">
        <v>690</v>
      </c>
      <c r="K284">
        <v>6.04</v>
      </c>
      <c r="L284">
        <v>4.32</v>
      </c>
      <c r="M284">
        <v>19.66</v>
      </c>
      <c r="N284">
        <v>10.55</v>
      </c>
      <c r="O284">
        <v>28.49</v>
      </c>
      <c r="P284" s="11">
        <v>0.53662258392675488</v>
      </c>
      <c r="Q284" s="11">
        <v>0.17875138071501803</v>
      </c>
      <c r="S284" s="8">
        <v>762</v>
      </c>
      <c r="T284">
        <v>5.39</v>
      </c>
      <c r="U284">
        <v>4.55</v>
      </c>
      <c r="V284">
        <v>18.86</v>
      </c>
      <c r="W284">
        <v>8.57</v>
      </c>
      <c r="X284">
        <v>23.13</v>
      </c>
      <c r="Y284" s="11">
        <v>0.45440084835630967</v>
      </c>
      <c r="Z284" s="11">
        <v>0.14667991212707923</v>
      </c>
      <c r="AB284" s="8">
        <v>1331</v>
      </c>
      <c r="AC284">
        <v>8.3800000000000008</v>
      </c>
      <c r="AD284">
        <v>7.78</v>
      </c>
      <c r="AE284">
        <v>50.34</v>
      </c>
      <c r="AF284">
        <v>20.54</v>
      </c>
      <c r="AG284">
        <v>55.46</v>
      </c>
      <c r="AH284" s="11">
        <v>0.40802542709574885</v>
      </c>
      <c r="AI284" s="11">
        <v>7.7339009266054776E-2</v>
      </c>
    </row>
    <row r="285" spans="1:35" x14ac:dyDescent="0.35">
      <c r="A285" s="8" t="s">
        <v>148</v>
      </c>
      <c r="B285">
        <v>5.36</v>
      </c>
      <c r="C285">
        <v>4.1399999999999997</v>
      </c>
      <c r="D285">
        <v>16.52</v>
      </c>
      <c r="E285">
        <v>5.04</v>
      </c>
      <c r="F285">
        <v>13.6</v>
      </c>
      <c r="G285" s="11">
        <v>0.30508474576271188</v>
      </c>
      <c r="H285" s="11">
        <v>0.10477711646336066</v>
      </c>
      <c r="J285" s="8">
        <v>690</v>
      </c>
      <c r="K285">
        <v>5.15</v>
      </c>
      <c r="L285">
        <v>4.07</v>
      </c>
      <c r="M285">
        <v>12.97</v>
      </c>
      <c r="N285">
        <v>2.75</v>
      </c>
      <c r="O285">
        <v>7.43</v>
      </c>
      <c r="P285" s="11">
        <v>0.21202775636083268</v>
      </c>
      <c r="Q285" s="11">
        <v>6.1565586914857993E-2</v>
      </c>
      <c r="S285" s="8">
        <v>762</v>
      </c>
      <c r="T285">
        <v>5.6</v>
      </c>
      <c r="U285">
        <v>4.3099999999999996</v>
      </c>
      <c r="V285">
        <v>18.78</v>
      </c>
      <c r="W285">
        <v>9.39</v>
      </c>
      <c r="X285">
        <v>25.34</v>
      </c>
      <c r="Y285" s="11">
        <v>0.5</v>
      </c>
      <c r="Z285" s="11">
        <v>0.17239489554930004</v>
      </c>
      <c r="AB285" s="8">
        <v>1331</v>
      </c>
      <c r="AC285">
        <v>7.57</v>
      </c>
      <c r="AD285">
        <v>6.47</v>
      </c>
      <c r="AE285">
        <v>37.1</v>
      </c>
      <c r="AF285">
        <v>12.87</v>
      </c>
      <c r="AG285">
        <v>34.75</v>
      </c>
      <c r="AH285" s="11">
        <v>0.34690026954177894</v>
      </c>
      <c r="AI285" s="11">
        <v>7.7566730104879106E-2</v>
      </c>
    </row>
    <row r="286" spans="1:35" x14ac:dyDescent="0.35">
      <c r="A286" s="8" t="s">
        <v>148</v>
      </c>
      <c r="B286">
        <v>12.33</v>
      </c>
      <c r="C286">
        <v>10.130000000000001</v>
      </c>
      <c r="D286">
        <v>97.34</v>
      </c>
      <c r="E286">
        <v>79.97</v>
      </c>
      <c r="F286">
        <v>215.93</v>
      </c>
      <c r="G286" s="11">
        <v>0.82155331826587219</v>
      </c>
      <c r="H286" s="11">
        <v>0.12071090512247637</v>
      </c>
      <c r="J286" s="8">
        <v>690</v>
      </c>
      <c r="K286">
        <v>4.6900000000000004</v>
      </c>
      <c r="L286">
        <v>3.3</v>
      </c>
      <c r="M286">
        <v>11.98</v>
      </c>
      <c r="N286">
        <v>2.81</v>
      </c>
      <c r="O286">
        <v>7.59</v>
      </c>
      <c r="P286" s="11">
        <v>0.23455759599332221</v>
      </c>
      <c r="Q286" s="11">
        <v>0.10507683309267733</v>
      </c>
      <c r="S286" s="8">
        <v>762</v>
      </c>
      <c r="T286">
        <v>5.17</v>
      </c>
      <c r="U286">
        <v>3.56</v>
      </c>
      <c r="V286">
        <v>14.18</v>
      </c>
      <c r="W286">
        <v>4.6399999999999997</v>
      </c>
      <c r="X286">
        <v>12.54</v>
      </c>
      <c r="Y286" s="11">
        <v>0.32722143864598024</v>
      </c>
      <c r="Z286" s="11">
        <v>0.13524736706304441</v>
      </c>
      <c r="AB286" s="8">
        <v>1331</v>
      </c>
      <c r="AC286">
        <v>6.41</v>
      </c>
      <c r="AD286">
        <v>4.05</v>
      </c>
      <c r="AE286">
        <v>13.68</v>
      </c>
      <c r="AF286">
        <v>3.5</v>
      </c>
      <c r="AG286">
        <v>9.44</v>
      </c>
      <c r="AH286" s="11">
        <v>0.25584795321637427</v>
      </c>
      <c r="AI286" s="11">
        <v>6.3577192509318925E-2</v>
      </c>
    </row>
    <row r="287" spans="1:35" x14ac:dyDescent="0.35">
      <c r="A287" s="8" t="s">
        <v>148</v>
      </c>
      <c r="B287">
        <v>11.6</v>
      </c>
      <c r="C287">
        <v>10.26</v>
      </c>
      <c r="D287">
        <v>91.62</v>
      </c>
      <c r="E287">
        <v>66.84</v>
      </c>
      <c r="F287">
        <v>180.46</v>
      </c>
      <c r="G287" s="11">
        <v>0.72953503601833658</v>
      </c>
      <c r="H287" s="11">
        <v>0.10454062883148922</v>
      </c>
      <c r="J287" s="8">
        <v>690</v>
      </c>
      <c r="K287">
        <v>5.12</v>
      </c>
      <c r="L287">
        <v>3.92</v>
      </c>
      <c r="M287">
        <v>15.6</v>
      </c>
      <c r="N287">
        <v>4.12</v>
      </c>
      <c r="O287">
        <v>11.11</v>
      </c>
      <c r="P287" s="11">
        <v>0.26410256410256411</v>
      </c>
      <c r="Q287" s="11">
        <v>0.10001301015404485</v>
      </c>
      <c r="S287" s="8">
        <v>762</v>
      </c>
      <c r="T287">
        <v>6.38</v>
      </c>
      <c r="U287">
        <v>5.12</v>
      </c>
      <c r="V287">
        <v>24.78</v>
      </c>
      <c r="W287">
        <v>13.07</v>
      </c>
      <c r="X287">
        <v>35.29</v>
      </c>
      <c r="Y287" s="11">
        <v>0.52744148506860367</v>
      </c>
      <c r="Z287" s="11">
        <v>0.14925069584462555</v>
      </c>
      <c r="AB287" s="8">
        <v>1331</v>
      </c>
      <c r="AC287">
        <v>8.5</v>
      </c>
      <c r="AD287">
        <v>6.15</v>
      </c>
      <c r="AE287">
        <v>38.9</v>
      </c>
      <c r="AF287">
        <v>5</v>
      </c>
      <c r="AG287">
        <v>13.5</v>
      </c>
      <c r="AH287" s="11">
        <v>0.12853470437017994</v>
      </c>
      <c r="AI287" s="11">
        <v>2.9703130600020129E-2</v>
      </c>
    </row>
    <row r="288" spans="1:35" x14ac:dyDescent="0.35">
      <c r="A288" s="8" t="s">
        <v>148</v>
      </c>
      <c r="B288">
        <v>6.39</v>
      </c>
      <c r="C288">
        <v>4.82</v>
      </c>
      <c r="D288">
        <v>23.75</v>
      </c>
      <c r="E288">
        <v>7.09</v>
      </c>
      <c r="F288">
        <v>19.149999999999999</v>
      </c>
      <c r="G288" s="11">
        <v>0.2985263157894737</v>
      </c>
      <c r="H288" s="11">
        <v>9.1212146944334424E-2</v>
      </c>
      <c r="J288" s="8">
        <v>690</v>
      </c>
      <c r="K288">
        <v>4.87</v>
      </c>
      <c r="L288">
        <v>3.24</v>
      </c>
      <c r="M288">
        <v>7.78</v>
      </c>
      <c r="N288">
        <v>1.44</v>
      </c>
      <c r="O288">
        <v>3.88</v>
      </c>
      <c r="P288" s="11">
        <v>0.18508997429305912</v>
      </c>
      <c r="Q288" s="11">
        <v>5.3795368669149426E-2</v>
      </c>
      <c r="S288" s="8">
        <v>762</v>
      </c>
      <c r="T288">
        <v>5.3</v>
      </c>
      <c r="U288">
        <v>4.5</v>
      </c>
      <c r="V288">
        <v>18.46</v>
      </c>
      <c r="W288">
        <v>6.57</v>
      </c>
      <c r="X288">
        <v>17.73</v>
      </c>
      <c r="Y288" s="11">
        <v>0.35590465872156013</v>
      </c>
      <c r="Z288" s="11">
        <v>0.11691381983102754</v>
      </c>
      <c r="AB288" s="8">
        <v>1331</v>
      </c>
      <c r="AC288">
        <v>7.7</v>
      </c>
      <c r="AD288">
        <v>5.69</v>
      </c>
      <c r="AE288">
        <v>34.22</v>
      </c>
      <c r="AF288">
        <v>9.33</v>
      </c>
      <c r="AG288">
        <v>25.2</v>
      </c>
      <c r="AH288" s="11">
        <v>0.27264757451782584</v>
      </c>
      <c r="AI288" s="11">
        <v>7.1477238194298132E-2</v>
      </c>
    </row>
    <row r="289" spans="1:35" x14ac:dyDescent="0.35">
      <c r="A289" s="8" t="s">
        <v>148</v>
      </c>
      <c r="B289">
        <v>12.78</v>
      </c>
      <c r="C289">
        <v>10.45</v>
      </c>
      <c r="D289">
        <v>104.34</v>
      </c>
      <c r="E289">
        <v>62.12</v>
      </c>
      <c r="F289">
        <v>167.71</v>
      </c>
      <c r="G289" s="11">
        <v>0.59536131876557408</v>
      </c>
      <c r="H289" s="11">
        <v>8.5009877436154249E-2</v>
      </c>
      <c r="J289" s="8">
        <v>690</v>
      </c>
      <c r="K289">
        <v>5.89</v>
      </c>
      <c r="L289">
        <v>5.44</v>
      </c>
      <c r="M289">
        <v>24.9</v>
      </c>
      <c r="N289">
        <v>14.18</v>
      </c>
      <c r="O289">
        <v>38.28</v>
      </c>
      <c r="P289" s="11">
        <v>0.56947791164658634</v>
      </c>
      <c r="Q289" s="11">
        <v>0.15536905146308944</v>
      </c>
      <c r="S289" s="8">
        <v>762</v>
      </c>
      <c r="T289">
        <v>5.66</v>
      </c>
      <c r="U289">
        <v>4.5999999999999996</v>
      </c>
      <c r="V289">
        <v>20.34</v>
      </c>
      <c r="W289">
        <v>10.44</v>
      </c>
      <c r="X289">
        <v>28.18</v>
      </c>
      <c r="Y289" s="11">
        <v>0.51327433628318586</v>
      </c>
      <c r="Z289" s="11">
        <v>0.16648295729786058</v>
      </c>
      <c r="AB289" s="8">
        <v>1331</v>
      </c>
      <c r="AC289">
        <v>5.41</v>
      </c>
      <c r="AD289">
        <v>4.8499999999999996</v>
      </c>
      <c r="AE289">
        <v>20.55</v>
      </c>
      <c r="AF289">
        <v>5.35</v>
      </c>
      <c r="AG289">
        <v>14.45</v>
      </c>
      <c r="AH289" s="11">
        <v>0.26034063260340629</v>
      </c>
      <c r="AI289" s="11">
        <v>8.0292395914633843E-2</v>
      </c>
    </row>
    <row r="290" spans="1:35" x14ac:dyDescent="0.35">
      <c r="A290" s="8" t="s">
        <v>148</v>
      </c>
      <c r="B290">
        <v>6.54</v>
      </c>
      <c r="C290">
        <v>5.44</v>
      </c>
      <c r="D290">
        <v>27.73</v>
      </c>
      <c r="E290">
        <v>8.83</v>
      </c>
      <c r="F290">
        <v>23.84</v>
      </c>
      <c r="G290" s="11">
        <v>0.31842769563649476</v>
      </c>
      <c r="H290" s="11">
        <v>8.7133775732159038E-2</v>
      </c>
      <c r="J290" s="8">
        <v>690</v>
      </c>
      <c r="K290">
        <v>7.48</v>
      </c>
      <c r="L290">
        <v>6.82</v>
      </c>
      <c r="M290">
        <v>39.89</v>
      </c>
      <c r="N290">
        <v>23.72</v>
      </c>
      <c r="O290">
        <v>64.040000000000006</v>
      </c>
      <c r="P290" s="11">
        <v>0.59463524692905489</v>
      </c>
      <c r="Q290" s="11">
        <v>0.13021041264298666</v>
      </c>
      <c r="S290" s="8">
        <v>762</v>
      </c>
      <c r="T290">
        <v>5.07</v>
      </c>
      <c r="U290">
        <v>3.59</v>
      </c>
      <c r="V290">
        <v>13.9</v>
      </c>
      <c r="W290">
        <v>6.27</v>
      </c>
      <c r="X290">
        <v>16.920000000000002</v>
      </c>
      <c r="Y290" s="11">
        <v>0.45107913669064742</v>
      </c>
      <c r="Z290" s="11">
        <v>0.18326184816169508</v>
      </c>
      <c r="AB290" s="8">
        <v>1331</v>
      </c>
      <c r="AC290">
        <v>8.02</v>
      </c>
      <c r="AD290">
        <v>6.56</v>
      </c>
      <c r="AE290">
        <v>40.99</v>
      </c>
      <c r="AF290">
        <v>20.059999999999999</v>
      </c>
      <c r="AG290">
        <v>54.17</v>
      </c>
      <c r="AH290" s="11">
        <v>0.48938765552573793</v>
      </c>
      <c r="AI290" s="11">
        <v>0.11100697277189084</v>
      </c>
    </row>
    <row r="291" spans="1:35" x14ac:dyDescent="0.35">
      <c r="A291" s="8" t="s">
        <v>148</v>
      </c>
      <c r="B291">
        <v>5.0999999999999996</v>
      </c>
      <c r="C291">
        <v>4.5</v>
      </c>
      <c r="D291">
        <v>17.36</v>
      </c>
      <c r="E291">
        <v>9.69</v>
      </c>
      <c r="F291">
        <v>26.16</v>
      </c>
      <c r="G291" s="11">
        <v>0.55817972350230416</v>
      </c>
      <c r="H291" s="11">
        <v>0.17919667666643033</v>
      </c>
      <c r="J291" s="8">
        <v>690</v>
      </c>
      <c r="K291">
        <v>7.2</v>
      </c>
      <c r="L291">
        <v>5.74</v>
      </c>
      <c r="M291">
        <v>29.4</v>
      </c>
      <c r="N291">
        <v>16.57</v>
      </c>
      <c r="O291">
        <v>44.74</v>
      </c>
      <c r="P291" s="11">
        <v>0.56360544217687081</v>
      </c>
      <c r="Q291" s="11">
        <v>0.1334036170076478</v>
      </c>
      <c r="S291" s="8">
        <v>762</v>
      </c>
      <c r="T291">
        <v>6.14</v>
      </c>
      <c r="U291">
        <v>4.74</v>
      </c>
      <c r="V291">
        <v>22.54</v>
      </c>
      <c r="W291">
        <v>12.18</v>
      </c>
      <c r="X291">
        <v>32.89</v>
      </c>
      <c r="Y291" s="11">
        <v>0.54037267080745344</v>
      </c>
      <c r="Z291" s="11">
        <v>0.16862564019304285</v>
      </c>
      <c r="AB291" s="8">
        <v>1331</v>
      </c>
      <c r="AC291">
        <v>5.98</v>
      </c>
      <c r="AD291">
        <v>3.95</v>
      </c>
      <c r="AE291">
        <v>9.7799999999999994</v>
      </c>
      <c r="AF291">
        <v>2.67</v>
      </c>
      <c r="AG291">
        <v>7.2</v>
      </c>
      <c r="AH291" s="11">
        <v>0.27300613496932519</v>
      </c>
      <c r="AI291" s="11">
        <v>5.4653409958252401E-2</v>
      </c>
    </row>
    <row r="292" spans="1:35" x14ac:dyDescent="0.35">
      <c r="A292" s="8" t="s">
        <v>148</v>
      </c>
      <c r="B292">
        <v>6.17</v>
      </c>
      <c r="C292">
        <v>4.08</v>
      </c>
      <c r="D292">
        <v>19.45</v>
      </c>
      <c r="E292">
        <v>9.24</v>
      </c>
      <c r="F292">
        <v>24.94</v>
      </c>
      <c r="G292" s="11">
        <v>0.4750642673521851</v>
      </c>
      <c r="H292" s="11">
        <v>0.1718176832041963</v>
      </c>
      <c r="J292" s="8">
        <v>690</v>
      </c>
      <c r="K292">
        <v>8.07</v>
      </c>
      <c r="L292">
        <v>6.17</v>
      </c>
      <c r="M292">
        <v>38.299999999999997</v>
      </c>
      <c r="N292">
        <v>22.97</v>
      </c>
      <c r="O292">
        <v>62.02</v>
      </c>
      <c r="P292" s="11">
        <v>0.59973890339425584</v>
      </c>
      <c r="Q292" s="11">
        <v>0.14279681146009116</v>
      </c>
      <c r="S292" s="8">
        <v>762</v>
      </c>
      <c r="T292">
        <v>6.21</v>
      </c>
      <c r="U292">
        <v>4.8</v>
      </c>
      <c r="V292">
        <v>23.25</v>
      </c>
      <c r="W292">
        <v>10.53</v>
      </c>
      <c r="X292">
        <v>28.42</v>
      </c>
      <c r="Y292" s="11">
        <v>0.45290322580645159</v>
      </c>
      <c r="Z292" s="11">
        <v>0.14055803398061409</v>
      </c>
      <c r="AB292" s="8">
        <v>1331</v>
      </c>
      <c r="AC292">
        <v>7.01</v>
      </c>
      <c r="AD292">
        <v>6.54</v>
      </c>
      <c r="AE292">
        <v>35.729999999999997</v>
      </c>
      <c r="AF292">
        <v>17.28</v>
      </c>
      <c r="AG292">
        <v>46.67</v>
      </c>
      <c r="AH292" s="11">
        <v>0.4836272040302268</v>
      </c>
      <c r="AI292" s="11">
        <v>0.1100706677655314</v>
      </c>
    </row>
    <row r="293" spans="1:35" x14ac:dyDescent="0.35">
      <c r="A293" s="8" t="s">
        <v>148</v>
      </c>
      <c r="B293">
        <v>6.5</v>
      </c>
      <c r="C293">
        <v>5.3</v>
      </c>
      <c r="D293">
        <v>26.68</v>
      </c>
      <c r="E293">
        <v>13.85</v>
      </c>
      <c r="F293">
        <v>37.39</v>
      </c>
      <c r="G293" s="11">
        <v>0.51911544227886053</v>
      </c>
      <c r="H293" s="11">
        <v>0.14487253356997021</v>
      </c>
      <c r="J293" s="8">
        <v>690</v>
      </c>
      <c r="K293">
        <v>5.24</v>
      </c>
      <c r="L293">
        <v>4.6100000000000003</v>
      </c>
      <c r="M293">
        <v>18.059999999999999</v>
      </c>
      <c r="N293">
        <v>11.19</v>
      </c>
      <c r="O293">
        <v>30.2</v>
      </c>
      <c r="P293" s="11">
        <v>0.61960132890365449</v>
      </c>
      <c r="Q293" s="11">
        <v>0.19191031861009178</v>
      </c>
      <c r="S293" s="8">
        <v>762</v>
      </c>
      <c r="T293">
        <v>5.72</v>
      </c>
      <c r="U293">
        <v>5.5</v>
      </c>
      <c r="V293">
        <v>22.39</v>
      </c>
      <c r="W293">
        <v>9.5500000000000007</v>
      </c>
      <c r="X293">
        <v>25.77</v>
      </c>
      <c r="Y293" s="11">
        <v>0.42652970075926755</v>
      </c>
      <c r="Z293" s="11">
        <v>0.10541037090869335</v>
      </c>
      <c r="AB293" s="8">
        <v>1331</v>
      </c>
      <c r="AC293">
        <v>9.3000000000000007</v>
      </c>
      <c r="AD293">
        <v>7.94</v>
      </c>
      <c r="AE293">
        <v>57.9</v>
      </c>
      <c r="AF293">
        <v>21.97</v>
      </c>
      <c r="AG293">
        <v>59.31</v>
      </c>
      <c r="AH293" s="11">
        <v>0.37944732297063904</v>
      </c>
      <c r="AI293" s="11">
        <v>7.1566121464099713E-2</v>
      </c>
    </row>
    <row r="294" spans="1:35" x14ac:dyDescent="0.35">
      <c r="A294" s="8" t="s">
        <v>148</v>
      </c>
      <c r="B294">
        <v>8.06</v>
      </c>
      <c r="C294">
        <v>5.52</v>
      </c>
      <c r="D294">
        <v>34.590000000000003</v>
      </c>
      <c r="E294">
        <v>10.92</v>
      </c>
      <c r="F294">
        <v>29.48</v>
      </c>
      <c r="G294" s="11">
        <v>0.31569817866435385</v>
      </c>
      <c r="H294" s="11">
        <v>8.492016294006248E-2</v>
      </c>
      <c r="J294" s="8">
        <v>690</v>
      </c>
      <c r="K294">
        <v>5.47</v>
      </c>
      <c r="L294">
        <v>4.37</v>
      </c>
      <c r="M294">
        <v>18.48</v>
      </c>
      <c r="N294">
        <v>5.01</v>
      </c>
      <c r="O294">
        <v>13.52</v>
      </c>
      <c r="P294" s="11">
        <v>0.27110389610389607</v>
      </c>
      <c r="Q294" s="11">
        <v>9.1598614205861933E-2</v>
      </c>
      <c r="S294" s="8">
        <v>762</v>
      </c>
      <c r="T294">
        <v>6.53</v>
      </c>
      <c r="U294">
        <v>5.03</v>
      </c>
      <c r="V294">
        <v>25.26</v>
      </c>
      <c r="W294">
        <v>13.08</v>
      </c>
      <c r="X294">
        <v>35.31</v>
      </c>
      <c r="Y294" s="11">
        <v>0.51781472684085506</v>
      </c>
      <c r="Z294" s="11">
        <v>0.15120284759649028</v>
      </c>
      <c r="AB294" s="8">
        <v>1331</v>
      </c>
      <c r="AC294">
        <v>9.65</v>
      </c>
      <c r="AD294">
        <v>7.83</v>
      </c>
      <c r="AE294">
        <v>57.69</v>
      </c>
      <c r="AF294">
        <v>21.72</v>
      </c>
      <c r="AG294">
        <v>58.65</v>
      </c>
      <c r="AH294" s="11">
        <v>0.37649505980239212</v>
      </c>
      <c r="AI294" s="11">
        <v>7.0114906809626065E-2</v>
      </c>
    </row>
    <row r="295" spans="1:35" x14ac:dyDescent="0.35">
      <c r="A295" s="8" t="s">
        <v>148</v>
      </c>
      <c r="B295">
        <v>10.039999999999999</v>
      </c>
      <c r="C295">
        <v>7.96</v>
      </c>
      <c r="D295">
        <v>61.43</v>
      </c>
      <c r="E295">
        <v>20.239999999999998</v>
      </c>
      <c r="F295">
        <v>54.66</v>
      </c>
      <c r="G295" s="11">
        <v>0.32948070975093602</v>
      </c>
      <c r="H295" s="11">
        <v>6.0764795069236231E-2</v>
      </c>
      <c r="J295" s="8">
        <v>690</v>
      </c>
      <c r="K295">
        <v>6.21</v>
      </c>
      <c r="L295">
        <v>5.66</v>
      </c>
      <c r="M295">
        <v>27.39</v>
      </c>
      <c r="N295">
        <v>13.7</v>
      </c>
      <c r="O295">
        <v>37</v>
      </c>
      <c r="P295" s="11">
        <v>0.50018254837531939</v>
      </c>
      <c r="Q295" s="11">
        <v>0.1315217207546801</v>
      </c>
      <c r="S295" s="8">
        <v>762</v>
      </c>
      <c r="T295">
        <v>6.12</v>
      </c>
      <c r="U295">
        <v>3.82</v>
      </c>
      <c r="V295">
        <v>18.260000000000002</v>
      </c>
      <c r="W295">
        <v>7.72</v>
      </c>
      <c r="X295">
        <v>20.84</v>
      </c>
      <c r="Y295" s="11">
        <v>0.42278203723986851</v>
      </c>
      <c r="Z295" s="11">
        <v>0.16509751257429089</v>
      </c>
      <c r="AB295" s="8">
        <v>1331</v>
      </c>
      <c r="AC295">
        <v>8.4499999999999993</v>
      </c>
      <c r="AD295">
        <v>6.79</v>
      </c>
      <c r="AE295">
        <v>44.25</v>
      </c>
      <c r="AF295">
        <v>14.77</v>
      </c>
      <c r="AG295">
        <v>39.880000000000003</v>
      </c>
      <c r="AH295" s="11">
        <v>0.33378531073446327</v>
      </c>
      <c r="AI295" s="11">
        <v>7.2407843879028974E-2</v>
      </c>
    </row>
    <row r="296" spans="1:35" x14ac:dyDescent="0.35">
      <c r="A296" s="8" t="s">
        <v>148</v>
      </c>
      <c r="B296">
        <v>11.32</v>
      </c>
      <c r="C296">
        <v>10.4</v>
      </c>
      <c r="D296">
        <v>93.17</v>
      </c>
      <c r="E296">
        <v>84.09</v>
      </c>
      <c r="F296">
        <v>227.03</v>
      </c>
      <c r="G296" s="11">
        <v>0.90254373725448112</v>
      </c>
      <c r="H296" s="11">
        <v>0.13116942800938941</v>
      </c>
      <c r="J296" s="8">
        <v>690</v>
      </c>
      <c r="K296">
        <v>5.43</v>
      </c>
      <c r="L296">
        <v>3.77</v>
      </c>
      <c r="M296">
        <v>15.36</v>
      </c>
      <c r="N296">
        <v>8.65</v>
      </c>
      <c r="O296">
        <v>23.34</v>
      </c>
      <c r="P296" s="11">
        <v>0.56315104166666674</v>
      </c>
      <c r="Q296" s="11">
        <v>0.2140597210548856</v>
      </c>
      <c r="S296" s="8">
        <v>762</v>
      </c>
      <c r="T296">
        <v>5.54</v>
      </c>
      <c r="U296">
        <v>3.52</v>
      </c>
      <c r="V296">
        <v>14.97</v>
      </c>
      <c r="W296">
        <v>5.94</v>
      </c>
      <c r="X296">
        <v>16.03</v>
      </c>
      <c r="Y296" s="11">
        <v>0.39679358717434871</v>
      </c>
      <c r="Z296" s="11">
        <v>0.16526950676951105</v>
      </c>
      <c r="AB296" s="8">
        <v>1331</v>
      </c>
      <c r="AC296">
        <v>9.84</v>
      </c>
      <c r="AD296">
        <v>7.57</v>
      </c>
      <c r="AE296">
        <v>55.98</v>
      </c>
      <c r="AF296">
        <v>23</v>
      </c>
      <c r="AG296">
        <v>62.09</v>
      </c>
      <c r="AH296" s="11">
        <v>0.4108610217934977</v>
      </c>
      <c r="AI296" s="11">
        <v>7.7900878674138682E-2</v>
      </c>
    </row>
    <row r="297" spans="1:35" x14ac:dyDescent="0.35">
      <c r="A297" s="8" t="s">
        <v>148</v>
      </c>
      <c r="B297">
        <v>5.95</v>
      </c>
      <c r="C297">
        <v>4.79</v>
      </c>
      <c r="D297">
        <v>22.15</v>
      </c>
      <c r="E297">
        <v>8.14</v>
      </c>
      <c r="F297">
        <v>21.99</v>
      </c>
      <c r="G297" s="11">
        <v>0.36749435665914226</v>
      </c>
      <c r="H297" s="11">
        <v>0.11387746478180556</v>
      </c>
      <c r="J297" s="8">
        <v>690</v>
      </c>
      <c r="K297">
        <v>7.02</v>
      </c>
      <c r="L297">
        <v>5.78</v>
      </c>
      <c r="M297">
        <v>29.17</v>
      </c>
      <c r="N297">
        <v>12.67</v>
      </c>
      <c r="O297">
        <v>34.22</v>
      </c>
      <c r="P297" s="11">
        <v>0.43435035995886184</v>
      </c>
      <c r="Q297" s="11">
        <v>0.10317754821139277</v>
      </c>
      <c r="S297" s="8">
        <v>762</v>
      </c>
      <c r="T297">
        <v>5.75</v>
      </c>
      <c r="U297">
        <v>5.18</v>
      </c>
      <c r="V297">
        <v>23.2</v>
      </c>
      <c r="W297">
        <v>9.57</v>
      </c>
      <c r="X297">
        <v>25.83</v>
      </c>
      <c r="Y297" s="11">
        <v>0.41250000000000003</v>
      </c>
      <c r="Z297" s="11">
        <v>0.11846387958408015</v>
      </c>
      <c r="AB297" s="8">
        <v>1331</v>
      </c>
      <c r="AC297">
        <v>8.1199999999999992</v>
      </c>
      <c r="AD297">
        <v>6.81</v>
      </c>
      <c r="AE297">
        <v>43.17</v>
      </c>
      <c r="AF297">
        <v>16.05</v>
      </c>
      <c r="AG297">
        <v>43.32</v>
      </c>
      <c r="AH297" s="11">
        <v>0.37178596247394025</v>
      </c>
      <c r="AI297" s="11">
        <v>8.1400329217421907E-2</v>
      </c>
    </row>
    <row r="298" spans="1:35" x14ac:dyDescent="0.35">
      <c r="A298" s="8" t="s">
        <v>148</v>
      </c>
      <c r="B298">
        <v>7.06</v>
      </c>
      <c r="C298">
        <v>5.8</v>
      </c>
      <c r="D298">
        <v>32.299999999999997</v>
      </c>
      <c r="E298">
        <v>17.96</v>
      </c>
      <c r="F298">
        <v>48.48</v>
      </c>
      <c r="G298" s="11">
        <v>0.55603715170278645</v>
      </c>
      <c r="H298" s="11">
        <v>0.14442654491636697</v>
      </c>
      <c r="J298" s="8">
        <v>690</v>
      </c>
      <c r="K298">
        <v>6.15</v>
      </c>
      <c r="L298">
        <v>5.34</v>
      </c>
      <c r="M298">
        <v>25.46</v>
      </c>
      <c r="N298">
        <v>18.41</v>
      </c>
      <c r="O298">
        <v>49.71</v>
      </c>
      <c r="P298" s="11">
        <v>0.72309505106048699</v>
      </c>
      <c r="Q298" s="11">
        <v>0.20049222538159128</v>
      </c>
      <c r="S298" s="8">
        <v>762</v>
      </c>
      <c r="T298">
        <v>7.04</v>
      </c>
      <c r="U298">
        <v>4.93</v>
      </c>
      <c r="V298">
        <v>26.84</v>
      </c>
      <c r="W298">
        <v>6.23</v>
      </c>
      <c r="X298">
        <v>16.82</v>
      </c>
      <c r="Y298" s="11">
        <v>0.23211624441132639</v>
      </c>
      <c r="Z298" s="11">
        <v>6.9538117042324918E-2</v>
      </c>
      <c r="AB298" s="8">
        <v>1331</v>
      </c>
      <c r="AC298">
        <v>6.95</v>
      </c>
      <c r="AD298">
        <v>6.16</v>
      </c>
      <c r="AE298">
        <v>33.33</v>
      </c>
      <c r="AF298">
        <v>9.2799999999999994</v>
      </c>
      <c r="AG298">
        <v>25.05</v>
      </c>
      <c r="AH298" s="11">
        <v>0.2784278427842784</v>
      </c>
      <c r="AI298" s="11">
        <v>6.7205238240012302E-2</v>
      </c>
    </row>
    <row r="299" spans="1:35" x14ac:dyDescent="0.35">
      <c r="A299" s="8" t="s">
        <v>148</v>
      </c>
      <c r="B299">
        <v>6.21</v>
      </c>
      <c r="C299">
        <v>4.3099999999999996</v>
      </c>
      <c r="D299">
        <v>20.65</v>
      </c>
      <c r="E299">
        <v>9.4700000000000006</v>
      </c>
      <c r="F299">
        <v>25.58</v>
      </c>
      <c r="G299" s="11">
        <v>0.45859564164648919</v>
      </c>
      <c r="H299" s="11">
        <v>0.15678525482398067</v>
      </c>
      <c r="J299" s="8">
        <v>690</v>
      </c>
      <c r="K299">
        <v>7.38</v>
      </c>
      <c r="L299">
        <v>6.57</v>
      </c>
      <c r="M299">
        <v>37.51</v>
      </c>
      <c r="N299">
        <v>23.02</v>
      </c>
      <c r="O299">
        <v>62.15</v>
      </c>
      <c r="P299" s="11">
        <v>0.61370301252999204</v>
      </c>
      <c r="Q299" s="11">
        <v>0.13801287281144142</v>
      </c>
      <c r="S299" s="8">
        <v>762</v>
      </c>
      <c r="T299">
        <v>6.13</v>
      </c>
      <c r="U299">
        <v>4.18</v>
      </c>
      <c r="V299">
        <v>19.489999999999998</v>
      </c>
      <c r="W299">
        <v>9.1999999999999993</v>
      </c>
      <c r="X299">
        <v>24.85</v>
      </c>
      <c r="Y299" s="11">
        <v>0.4720369420215495</v>
      </c>
      <c r="Z299" s="11">
        <v>0.16404997440610647</v>
      </c>
      <c r="AB299" s="8">
        <v>1331</v>
      </c>
      <c r="AC299">
        <v>6.54</v>
      </c>
      <c r="AD299">
        <v>5.92</v>
      </c>
      <c r="AE299">
        <v>29.87</v>
      </c>
      <c r="AF299">
        <v>12.18</v>
      </c>
      <c r="AG299">
        <v>32.880000000000003</v>
      </c>
      <c r="AH299" s="11">
        <v>0.40776699029126212</v>
      </c>
      <c r="AI299" s="11">
        <v>0.10149099358393368</v>
      </c>
    </row>
    <row r="300" spans="1:35" x14ac:dyDescent="0.35">
      <c r="A300" s="8" t="s">
        <v>148</v>
      </c>
      <c r="B300">
        <v>8.06</v>
      </c>
      <c r="C300">
        <v>4.45</v>
      </c>
      <c r="D300">
        <v>27.05</v>
      </c>
      <c r="E300">
        <v>7.97</v>
      </c>
      <c r="F300">
        <v>21.51</v>
      </c>
      <c r="G300" s="11">
        <v>0.29463955637707945</v>
      </c>
      <c r="H300" s="11">
        <v>9.5368430479952748E-2</v>
      </c>
      <c r="J300" s="8">
        <v>690</v>
      </c>
      <c r="K300">
        <v>6.59</v>
      </c>
      <c r="L300">
        <v>6.02</v>
      </c>
      <c r="M300">
        <v>30.99</v>
      </c>
      <c r="N300">
        <v>15.71</v>
      </c>
      <c r="O300">
        <v>42.41</v>
      </c>
      <c r="P300" s="11">
        <v>0.50693772184575669</v>
      </c>
      <c r="Q300" s="11">
        <v>0.12563167949036846</v>
      </c>
      <c r="S300" s="8">
        <v>762</v>
      </c>
      <c r="T300">
        <v>5.75</v>
      </c>
      <c r="U300">
        <v>4.37</v>
      </c>
      <c r="V300">
        <v>19.53</v>
      </c>
      <c r="W300">
        <v>9.5299999999999994</v>
      </c>
      <c r="X300">
        <v>25.73</v>
      </c>
      <c r="Y300" s="11">
        <v>0.48796722990271374</v>
      </c>
      <c r="Z300" s="11">
        <v>0.16575382521214255</v>
      </c>
      <c r="AB300" s="8">
        <v>1331</v>
      </c>
      <c r="AC300">
        <v>6.86</v>
      </c>
      <c r="AD300">
        <v>6</v>
      </c>
      <c r="AE300">
        <v>31.89</v>
      </c>
      <c r="AF300">
        <v>9.7100000000000009</v>
      </c>
      <c r="AG300">
        <v>26.22</v>
      </c>
      <c r="AH300" s="11">
        <v>0.30448416431483227</v>
      </c>
      <c r="AI300" s="11">
        <v>7.5092055268333527E-2</v>
      </c>
    </row>
    <row r="301" spans="1:35" x14ac:dyDescent="0.35">
      <c r="A301" s="8" t="s">
        <v>148</v>
      </c>
      <c r="B301">
        <v>9.01</v>
      </c>
      <c r="C301">
        <v>6.84</v>
      </c>
      <c r="D301">
        <v>44.69</v>
      </c>
      <c r="E301">
        <v>21.22</v>
      </c>
      <c r="F301">
        <v>57.29</v>
      </c>
      <c r="G301" s="11">
        <v>0.47482658312821663</v>
      </c>
      <c r="H301" s="11">
        <v>9.6141249654266805E-2</v>
      </c>
      <c r="J301" s="8">
        <v>690</v>
      </c>
      <c r="K301">
        <v>6.38</v>
      </c>
      <c r="L301">
        <v>4.05</v>
      </c>
      <c r="M301">
        <v>19.149999999999999</v>
      </c>
      <c r="N301">
        <v>8.64</v>
      </c>
      <c r="O301">
        <v>23.34</v>
      </c>
      <c r="P301" s="11">
        <v>0.45117493472584863</v>
      </c>
      <c r="Q301" s="11">
        <v>0.15768282608276332</v>
      </c>
      <c r="S301" s="8">
        <v>762</v>
      </c>
      <c r="T301">
        <v>6.56</v>
      </c>
      <c r="U301">
        <v>4.91</v>
      </c>
      <c r="V301">
        <v>24.8</v>
      </c>
      <c r="W301">
        <v>13.06</v>
      </c>
      <c r="X301">
        <v>35.26</v>
      </c>
      <c r="Y301" s="11">
        <v>0.52661290322580645</v>
      </c>
      <c r="Z301" s="11">
        <v>0.15771671798043743</v>
      </c>
      <c r="AB301" s="8">
        <v>1331</v>
      </c>
      <c r="AC301">
        <v>8.19</v>
      </c>
      <c r="AD301">
        <v>5.56</v>
      </c>
      <c r="AE301">
        <v>34.4</v>
      </c>
      <c r="AF301">
        <v>13.28</v>
      </c>
      <c r="AG301">
        <v>35.86</v>
      </c>
      <c r="AH301" s="11">
        <v>0.38604651162790699</v>
      </c>
      <c r="AI301" s="11">
        <v>0.10017652622752951</v>
      </c>
    </row>
    <row r="302" spans="1:35" x14ac:dyDescent="0.35">
      <c r="A302" s="8" t="s">
        <v>148</v>
      </c>
      <c r="B302">
        <v>5.79</v>
      </c>
      <c r="C302">
        <v>5.15</v>
      </c>
      <c r="D302">
        <v>23.45</v>
      </c>
      <c r="E302">
        <v>10.69</v>
      </c>
      <c r="F302">
        <v>28.85</v>
      </c>
      <c r="G302" s="11">
        <v>0.45586353944562902</v>
      </c>
      <c r="H302" s="11">
        <v>0.13294930185114007</v>
      </c>
      <c r="J302" s="8">
        <v>690</v>
      </c>
      <c r="K302">
        <v>7.25</v>
      </c>
      <c r="L302">
        <v>6.76</v>
      </c>
      <c r="M302">
        <v>37.56</v>
      </c>
      <c r="N302">
        <v>25.55</v>
      </c>
      <c r="O302">
        <v>68.989999999999995</v>
      </c>
      <c r="P302" s="11">
        <v>0.68024494142705005</v>
      </c>
      <c r="Q302" s="11">
        <v>0.14728580193142302</v>
      </c>
      <c r="S302" s="8">
        <v>762</v>
      </c>
      <c r="T302">
        <v>6.7</v>
      </c>
      <c r="U302">
        <v>3.8</v>
      </c>
      <c r="V302">
        <v>19.670000000000002</v>
      </c>
      <c r="W302">
        <v>8.23</v>
      </c>
      <c r="X302">
        <v>22.21</v>
      </c>
      <c r="Y302" s="11">
        <v>0.41840366039654292</v>
      </c>
      <c r="Z302" s="11">
        <v>0.16246477632359932</v>
      </c>
      <c r="AB302" s="8">
        <v>1331</v>
      </c>
      <c r="AC302">
        <v>7.18</v>
      </c>
      <c r="AD302">
        <v>4.88</v>
      </c>
      <c r="AE302">
        <v>26.2</v>
      </c>
      <c r="AF302">
        <v>11.54</v>
      </c>
      <c r="AG302">
        <v>31.15</v>
      </c>
      <c r="AH302" s="11">
        <v>0.44045801526717554</v>
      </c>
      <c r="AI302" s="11">
        <v>0.12889708569486613</v>
      </c>
    </row>
    <row r="303" spans="1:35" x14ac:dyDescent="0.35">
      <c r="A303" s="8" t="s">
        <v>148</v>
      </c>
      <c r="B303">
        <v>7.39</v>
      </c>
      <c r="C303">
        <v>5.0999999999999996</v>
      </c>
      <c r="D303">
        <v>28.33</v>
      </c>
      <c r="E303">
        <v>14.34</v>
      </c>
      <c r="F303">
        <v>38.72</v>
      </c>
      <c r="G303" s="11">
        <v>0.50617719731733146</v>
      </c>
      <c r="H303" s="11">
        <v>0.14248388179654725</v>
      </c>
      <c r="J303" s="8">
        <v>690</v>
      </c>
      <c r="K303">
        <v>7.61</v>
      </c>
      <c r="L303">
        <v>5.76</v>
      </c>
      <c r="M303">
        <v>34.14</v>
      </c>
      <c r="N303">
        <v>18.760000000000002</v>
      </c>
      <c r="O303">
        <v>50.64</v>
      </c>
      <c r="P303" s="11">
        <v>0.54950205038078503</v>
      </c>
      <c r="Q303" s="11">
        <v>0.14190725134390614</v>
      </c>
      <c r="S303" s="8">
        <v>865</v>
      </c>
      <c r="T303">
        <v>9.7200000000000006</v>
      </c>
      <c r="U303">
        <v>6.64</v>
      </c>
      <c r="V303">
        <v>32.54</v>
      </c>
      <c r="W303">
        <v>14.05</v>
      </c>
      <c r="X303">
        <v>37.94</v>
      </c>
      <c r="Y303" s="11">
        <v>0.43177627535341123</v>
      </c>
      <c r="Z303" s="11">
        <v>6.2614552096189588E-2</v>
      </c>
      <c r="AB303" s="8">
        <v>1331</v>
      </c>
      <c r="AC303">
        <v>5.16</v>
      </c>
      <c r="AD303">
        <v>3.93</v>
      </c>
      <c r="AE303">
        <v>15.84</v>
      </c>
      <c r="AF303">
        <v>3.49</v>
      </c>
      <c r="AG303">
        <v>9.43</v>
      </c>
      <c r="AH303" s="11">
        <v>0.22032828282828285</v>
      </c>
      <c r="AI303" s="11">
        <v>8.3635758953879827E-2</v>
      </c>
    </row>
    <row r="304" spans="1:35" x14ac:dyDescent="0.35">
      <c r="A304" s="8" t="s">
        <v>148</v>
      </c>
      <c r="B304">
        <v>12.32</v>
      </c>
      <c r="C304">
        <v>9.3000000000000007</v>
      </c>
      <c r="D304">
        <v>96.29</v>
      </c>
      <c r="E304">
        <v>60.49</v>
      </c>
      <c r="F304">
        <v>163.32</v>
      </c>
      <c r="G304" s="11">
        <v>0.62820645965313116</v>
      </c>
      <c r="H304" s="11">
        <v>0.10841973894920008</v>
      </c>
      <c r="J304" s="8">
        <v>690</v>
      </c>
      <c r="K304">
        <v>6.24</v>
      </c>
      <c r="L304">
        <v>5.2</v>
      </c>
      <c r="M304">
        <v>26.35</v>
      </c>
      <c r="N304">
        <v>14.79</v>
      </c>
      <c r="O304">
        <v>39.950000000000003</v>
      </c>
      <c r="P304" s="11">
        <v>0.56129032258064515</v>
      </c>
      <c r="Q304" s="11">
        <v>0.16740879667793668</v>
      </c>
      <c r="S304" s="8">
        <v>865</v>
      </c>
      <c r="T304">
        <v>6.44</v>
      </c>
      <c r="U304">
        <v>5.96</v>
      </c>
      <c r="V304">
        <v>29.68</v>
      </c>
      <c r="W304">
        <v>17.77</v>
      </c>
      <c r="X304">
        <v>47.98</v>
      </c>
      <c r="Y304" s="11">
        <v>0.59871967654986524</v>
      </c>
      <c r="Z304" s="11">
        <v>0.14835781165201523</v>
      </c>
      <c r="AB304" s="8">
        <v>1331</v>
      </c>
      <c r="AC304">
        <v>5.65</v>
      </c>
      <c r="AD304">
        <v>5.18</v>
      </c>
      <c r="AE304">
        <v>22.72</v>
      </c>
      <c r="AF304">
        <v>7.65</v>
      </c>
      <c r="AG304">
        <v>20.64</v>
      </c>
      <c r="AH304" s="11">
        <v>0.33670774647887325</v>
      </c>
      <c r="AI304" s="11">
        <v>9.637288176001195E-2</v>
      </c>
    </row>
    <row r="305" spans="1:35" x14ac:dyDescent="0.35">
      <c r="A305" s="8" t="s">
        <v>148</v>
      </c>
      <c r="B305">
        <v>7.77</v>
      </c>
      <c r="C305">
        <v>6.83</v>
      </c>
      <c r="D305">
        <v>38.770000000000003</v>
      </c>
      <c r="E305">
        <v>28.14</v>
      </c>
      <c r="F305">
        <v>75.97</v>
      </c>
      <c r="G305" s="11">
        <v>0.72581893216404436</v>
      </c>
      <c r="H305" s="11">
        <v>0.14827333114124458</v>
      </c>
      <c r="J305" s="8">
        <v>690</v>
      </c>
      <c r="K305">
        <v>5.28</v>
      </c>
      <c r="L305">
        <v>5.19</v>
      </c>
      <c r="M305">
        <v>20.81</v>
      </c>
      <c r="N305">
        <v>11.05</v>
      </c>
      <c r="O305">
        <v>29.85</v>
      </c>
      <c r="P305" s="11">
        <v>0.53099471407976939</v>
      </c>
      <c r="Q305" s="11">
        <v>0.14838671397437264</v>
      </c>
      <c r="S305" s="8">
        <v>865</v>
      </c>
      <c r="T305">
        <v>6.27</v>
      </c>
      <c r="U305">
        <v>4.3499999999999996</v>
      </c>
      <c r="V305">
        <v>12.87</v>
      </c>
      <c r="W305">
        <v>5.2</v>
      </c>
      <c r="X305">
        <v>14.03</v>
      </c>
      <c r="Y305" s="11">
        <v>0.40404040404040409</v>
      </c>
      <c r="Z305" s="11">
        <v>8.3706400415985996E-2</v>
      </c>
      <c r="AB305" s="8">
        <v>1331</v>
      </c>
      <c r="AC305">
        <v>6.46</v>
      </c>
      <c r="AD305">
        <v>5.92</v>
      </c>
      <c r="AE305">
        <v>29.4</v>
      </c>
      <c r="AF305">
        <v>12.27</v>
      </c>
      <c r="AG305">
        <v>33.130000000000003</v>
      </c>
      <c r="AH305" s="11">
        <v>0.41734693877551021</v>
      </c>
      <c r="AI305" s="11">
        <v>0.10350706854531899</v>
      </c>
    </row>
    <row r="306" spans="1:35" x14ac:dyDescent="0.35">
      <c r="A306" s="8" t="s">
        <v>148</v>
      </c>
      <c r="B306">
        <v>5.9</v>
      </c>
      <c r="C306">
        <v>4.7699999999999996</v>
      </c>
      <c r="D306">
        <v>17</v>
      </c>
      <c r="E306">
        <v>8.49</v>
      </c>
      <c r="F306">
        <v>22.92</v>
      </c>
      <c r="G306" s="11">
        <v>0.49941176470588239</v>
      </c>
      <c r="H306" s="11">
        <v>0.12078702876617702</v>
      </c>
      <c r="J306" s="8">
        <v>690</v>
      </c>
      <c r="K306">
        <v>6.44</v>
      </c>
      <c r="L306">
        <v>5.5</v>
      </c>
      <c r="M306">
        <v>27.2</v>
      </c>
      <c r="N306">
        <v>15.6</v>
      </c>
      <c r="O306">
        <v>42.13</v>
      </c>
      <c r="P306" s="11">
        <v>0.57352941176470584</v>
      </c>
      <c r="Q306" s="11">
        <v>0.15293776164880041</v>
      </c>
      <c r="S306" s="8">
        <v>865</v>
      </c>
      <c r="T306">
        <v>5.64</v>
      </c>
      <c r="U306">
        <v>4</v>
      </c>
      <c r="V306">
        <v>17.09</v>
      </c>
      <c r="W306">
        <v>8.5299999999999994</v>
      </c>
      <c r="X306">
        <v>23.02</v>
      </c>
      <c r="Y306" s="11">
        <v>0.49912229373902861</v>
      </c>
      <c r="Z306" s="11">
        <v>0.18053080645929087</v>
      </c>
      <c r="AB306" s="8">
        <v>1331</v>
      </c>
      <c r="AC306">
        <v>6.85</v>
      </c>
      <c r="AD306">
        <v>6.28</v>
      </c>
      <c r="AE306">
        <v>32.79</v>
      </c>
      <c r="AF306">
        <v>14.39</v>
      </c>
      <c r="AG306">
        <v>38.869999999999997</v>
      </c>
      <c r="AH306" s="11">
        <v>0.43885330893565117</v>
      </c>
      <c r="AI306" s="11">
        <v>0.10173076554351745</v>
      </c>
    </row>
    <row r="307" spans="1:35" x14ac:dyDescent="0.35">
      <c r="A307" s="8" t="s">
        <v>149</v>
      </c>
      <c r="B307">
        <v>7.93</v>
      </c>
      <c r="C307">
        <v>5.97</v>
      </c>
      <c r="D307">
        <v>36.67</v>
      </c>
      <c r="E307">
        <v>22.93</v>
      </c>
      <c r="F307">
        <v>61.91</v>
      </c>
      <c r="G307" s="11">
        <v>0.62530679029179159</v>
      </c>
      <c r="H307" s="11">
        <v>0.15494714655091266</v>
      </c>
      <c r="J307" s="8">
        <v>690</v>
      </c>
      <c r="K307">
        <v>6.82</v>
      </c>
      <c r="L307">
        <v>5.45</v>
      </c>
      <c r="M307">
        <v>29.09</v>
      </c>
      <c r="N307">
        <v>15.29</v>
      </c>
      <c r="O307">
        <v>41.27</v>
      </c>
      <c r="P307" s="11">
        <v>0.52561017531797871</v>
      </c>
      <c r="Q307" s="11">
        <v>0.14415558866136574</v>
      </c>
      <c r="S307" s="8">
        <v>865</v>
      </c>
      <c r="T307">
        <v>5.07</v>
      </c>
      <c r="U307">
        <v>4.0199999999999996</v>
      </c>
      <c r="V307">
        <v>15.16</v>
      </c>
      <c r="W307">
        <v>6.43</v>
      </c>
      <c r="X307">
        <v>17.36</v>
      </c>
      <c r="Y307" s="11">
        <v>0.42414248021108175</v>
      </c>
      <c r="Z307" s="11">
        <v>0.14988296822591499</v>
      </c>
      <c r="AB307" s="8">
        <v>1331</v>
      </c>
      <c r="AC307">
        <v>5.84</v>
      </c>
      <c r="AD307">
        <v>4.3600000000000003</v>
      </c>
      <c r="AE307">
        <v>16.54</v>
      </c>
      <c r="AF307">
        <v>4.9400000000000004</v>
      </c>
      <c r="AG307">
        <v>13.34</v>
      </c>
      <c r="AH307" s="11">
        <v>0.2986698911729142</v>
      </c>
      <c r="AI307" s="11">
        <v>8.4985043484225448E-2</v>
      </c>
    </row>
    <row r="308" spans="1:35" x14ac:dyDescent="0.35">
      <c r="A308" s="8" t="s">
        <v>149</v>
      </c>
      <c r="B308">
        <v>10.08</v>
      </c>
      <c r="C308">
        <v>9.66</v>
      </c>
      <c r="D308">
        <v>75.59</v>
      </c>
      <c r="E308">
        <v>61.75</v>
      </c>
      <c r="F308">
        <v>166.71</v>
      </c>
      <c r="G308" s="11">
        <v>0.81690699828019575</v>
      </c>
      <c r="H308" s="11">
        <v>0.12537864000186233</v>
      </c>
      <c r="J308" s="8">
        <v>690</v>
      </c>
      <c r="K308">
        <v>4.59</v>
      </c>
      <c r="L308">
        <v>4.4000000000000004</v>
      </c>
      <c r="M308">
        <v>15.66</v>
      </c>
      <c r="N308">
        <v>7.83</v>
      </c>
      <c r="O308">
        <v>21.15</v>
      </c>
      <c r="P308" s="11">
        <v>0.5</v>
      </c>
      <c r="Q308" s="11">
        <v>0.16828488148997198</v>
      </c>
      <c r="S308" s="8">
        <v>865</v>
      </c>
      <c r="T308">
        <v>5.23</v>
      </c>
      <c r="U308">
        <v>3.08</v>
      </c>
      <c r="V308">
        <v>12.08</v>
      </c>
      <c r="W308">
        <v>5.33</v>
      </c>
      <c r="X308">
        <v>14.4</v>
      </c>
      <c r="Y308" s="11">
        <v>0.44122516556291391</v>
      </c>
      <c r="Z308" s="11">
        <v>0.20517548318255882</v>
      </c>
      <c r="AB308" s="8">
        <v>1331</v>
      </c>
      <c r="AC308">
        <v>4.58</v>
      </c>
      <c r="AD308">
        <v>4.21</v>
      </c>
      <c r="AE308">
        <v>14.74</v>
      </c>
      <c r="AF308">
        <v>12.77</v>
      </c>
      <c r="AG308">
        <v>34.479999999999997</v>
      </c>
      <c r="AH308" s="11">
        <v>0.86635006784260515</v>
      </c>
      <c r="AI308" s="11">
        <v>0.30044335655628834</v>
      </c>
    </row>
    <row r="309" spans="1:35" x14ac:dyDescent="0.35">
      <c r="A309" s="8" t="s">
        <v>149</v>
      </c>
      <c r="B309">
        <v>7.8</v>
      </c>
      <c r="C309">
        <v>6.33</v>
      </c>
      <c r="D309">
        <v>37.93</v>
      </c>
      <c r="E309">
        <v>27.02</v>
      </c>
      <c r="F309">
        <v>72.94</v>
      </c>
      <c r="G309" s="11">
        <v>0.71236488267861853</v>
      </c>
      <c r="H309" s="11">
        <v>0.16511430454668802</v>
      </c>
      <c r="J309" s="8">
        <v>690</v>
      </c>
      <c r="K309">
        <v>7.65</v>
      </c>
      <c r="L309">
        <v>6.43</v>
      </c>
      <c r="M309">
        <v>37.79</v>
      </c>
      <c r="N309">
        <v>21.02</v>
      </c>
      <c r="O309">
        <v>56.75</v>
      </c>
      <c r="P309" s="11">
        <v>0.55623180735644351</v>
      </c>
      <c r="Q309" s="11">
        <v>0.12692603350861695</v>
      </c>
      <c r="S309" s="8">
        <v>865</v>
      </c>
      <c r="T309">
        <v>4.3600000000000003</v>
      </c>
      <c r="U309">
        <v>3.42</v>
      </c>
      <c r="V309">
        <v>11.49</v>
      </c>
      <c r="W309">
        <v>10.15</v>
      </c>
      <c r="X309">
        <v>27.41</v>
      </c>
      <c r="Y309" s="11">
        <v>0.88337684943429073</v>
      </c>
      <c r="Z309" s="11">
        <v>0.38012700035266977</v>
      </c>
      <c r="AB309" s="8">
        <v>1331</v>
      </c>
      <c r="AC309">
        <v>7.27</v>
      </c>
      <c r="AD309">
        <v>5.7</v>
      </c>
      <c r="AE309">
        <v>32.43</v>
      </c>
      <c r="AF309">
        <v>9.56</v>
      </c>
      <c r="AG309">
        <v>25.82</v>
      </c>
      <c r="AH309" s="11">
        <v>0.29478877582485352</v>
      </c>
      <c r="AI309" s="11">
        <v>7.7299226432182233E-2</v>
      </c>
    </row>
    <row r="310" spans="1:35" x14ac:dyDescent="0.35">
      <c r="A310" s="8" t="s">
        <v>149</v>
      </c>
      <c r="B310">
        <v>7.87</v>
      </c>
      <c r="C310">
        <v>5.9</v>
      </c>
      <c r="D310">
        <v>34.9</v>
      </c>
      <c r="E310">
        <v>19.05</v>
      </c>
      <c r="F310">
        <v>51.43</v>
      </c>
      <c r="G310" s="11">
        <v>0.54584527220630374</v>
      </c>
      <c r="H310" s="11">
        <v>0.13280597117263282</v>
      </c>
      <c r="J310" s="8">
        <v>690</v>
      </c>
      <c r="K310">
        <v>8.1</v>
      </c>
      <c r="L310">
        <v>6.17</v>
      </c>
      <c r="M310">
        <v>38.67</v>
      </c>
      <c r="N310">
        <v>22.5</v>
      </c>
      <c r="O310">
        <v>60.75</v>
      </c>
      <c r="P310" s="11">
        <v>0.58184639255236614</v>
      </c>
      <c r="Q310" s="11">
        <v>0.1393569230981154</v>
      </c>
      <c r="S310" s="8">
        <v>865</v>
      </c>
      <c r="T310">
        <v>5.41</v>
      </c>
      <c r="U310">
        <v>4.0199999999999996</v>
      </c>
      <c r="V310">
        <v>16.87</v>
      </c>
      <c r="W310">
        <v>8.77</v>
      </c>
      <c r="X310">
        <v>23.69</v>
      </c>
      <c r="Y310" s="11">
        <v>0.51985773562537041</v>
      </c>
      <c r="Z310" s="11">
        <v>0.19158063119389707</v>
      </c>
      <c r="AB310" s="8">
        <v>1331</v>
      </c>
      <c r="AC310">
        <v>6.2</v>
      </c>
      <c r="AD310">
        <v>4.58</v>
      </c>
      <c r="AE310">
        <v>17.47</v>
      </c>
      <c r="AF310">
        <v>4.62</v>
      </c>
      <c r="AG310">
        <v>12.46</v>
      </c>
      <c r="AH310" s="11">
        <v>0.26445334859759589</v>
      </c>
      <c r="AI310" s="11">
        <v>6.7845446934025083E-2</v>
      </c>
    </row>
    <row r="311" spans="1:35" x14ac:dyDescent="0.35">
      <c r="A311" s="8" t="s">
        <v>149</v>
      </c>
      <c r="B311">
        <v>6.32</v>
      </c>
      <c r="C311">
        <v>4.83</v>
      </c>
      <c r="D311">
        <v>21.83</v>
      </c>
      <c r="E311">
        <v>14.2</v>
      </c>
      <c r="F311">
        <v>38.33</v>
      </c>
      <c r="G311" s="11">
        <v>0.65048098946404032</v>
      </c>
      <c r="H311" s="11">
        <v>0.18394093184345373</v>
      </c>
      <c r="J311" s="8">
        <v>690</v>
      </c>
      <c r="K311">
        <v>7.55</v>
      </c>
      <c r="L311">
        <v>6.78</v>
      </c>
      <c r="M311">
        <v>39.54</v>
      </c>
      <c r="N311">
        <v>23.91</v>
      </c>
      <c r="O311">
        <v>64.55</v>
      </c>
      <c r="P311" s="11">
        <v>0.6047040971168437</v>
      </c>
      <c r="Q311" s="11">
        <v>0.13157537438741135</v>
      </c>
      <c r="S311" s="8">
        <v>865</v>
      </c>
      <c r="T311">
        <v>5.81</v>
      </c>
      <c r="U311">
        <v>4.0599999999999996</v>
      </c>
      <c r="V311">
        <v>18.329999999999998</v>
      </c>
      <c r="W311">
        <v>10.38</v>
      </c>
      <c r="X311">
        <v>28.03</v>
      </c>
      <c r="Y311" s="11">
        <v>0.5662847790507366</v>
      </c>
      <c r="Z311" s="11">
        <v>0.20700008874962619</v>
      </c>
      <c r="AB311" s="8">
        <v>1331</v>
      </c>
      <c r="AC311">
        <v>5.8</v>
      </c>
      <c r="AD311">
        <v>5.27</v>
      </c>
      <c r="AE311">
        <v>23.55</v>
      </c>
      <c r="AF311">
        <v>8.52</v>
      </c>
      <c r="AG311">
        <v>23.01</v>
      </c>
      <c r="AH311" s="11">
        <v>0.36178343949044584</v>
      </c>
      <c r="AI311" s="11">
        <v>0.10101636773999477</v>
      </c>
    </row>
    <row r="312" spans="1:35" x14ac:dyDescent="0.35">
      <c r="A312" s="8" t="s">
        <v>149</v>
      </c>
      <c r="B312">
        <v>7.96</v>
      </c>
      <c r="C312">
        <v>7.54</v>
      </c>
      <c r="D312">
        <v>45.97</v>
      </c>
      <c r="E312">
        <v>31.89</v>
      </c>
      <c r="F312">
        <v>86.11</v>
      </c>
      <c r="G312" s="11">
        <v>0.69371329127691972</v>
      </c>
      <c r="H312" s="11">
        <v>0.13458607800240666</v>
      </c>
      <c r="J312" s="8">
        <v>690</v>
      </c>
      <c r="K312">
        <v>4.3600000000000003</v>
      </c>
      <c r="L312">
        <v>2.4</v>
      </c>
      <c r="M312">
        <v>7.77</v>
      </c>
      <c r="N312">
        <v>1.51</v>
      </c>
      <c r="O312">
        <v>4.0599999999999996</v>
      </c>
      <c r="P312" s="11">
        <v>0.19433719433719435</v>
      </c>
      <c r="Q312" s="11">
        <v>0.11483369842735185</v>
      </c>
      <c r="S312" s="8">
        <v>883</v>
      </c>
      <c r="T312">
        <v>4.67</v>
      </c>
      <c r="U312">
        <v>2.92</v>
      </c>
      <c r="V312">
        <v>10.59</v>
      </c>
      <c r="W312">
        <v>5.13</v>
      </c>
      <c r="X312">
        <v>13.84</v>
      </c>
      <c r="Y312" s="11">
        <v>0.48441926345609065</v>
      </c>
      <c r="Z312" s="11">
        <v>0.2460572462768133</v>
      </c>
      <c r="AB312" s="8">
        <v>1331</v>
      </c>
      <c r="AC312">
        <v>9.23</v>
      </c>
      <c r="AD312">
        <v>7.21</v>
      </c>
      <c r="AE312">
        <v>51.08</v>
      </c>
      <c r="AF312">
        <v>21.88</v>
      </c>
      <c r="AG312">
        <v>59.08</v>
      </c>
      <c r="AH312" s="11">
        <v>0.42834768989819888</v>
      </c>
      <c r="AI312" s="11">
        <v>8.709163923224196E-2</v>
      </c>
    </row>
    <row r="313" spans="1:35" x14ac:dyDescent="0.35">
      <c r="A313" s="8" t="s">
        <v>149</v>
      </c>
      <c r="B313">
        <v>9.68</v>
      </c>
      <c r="C313">
        <v>7.61</v>
      </c>
      <c r="D313">
        <v>56.83</v>
      </c>
      <c r="E313">
        <v>30.03</v>
      </c>
      <c r="F313">
        <v>81.08</v>
      </c>
      <c r="G313" s="11">
        <v>0.52841808903748022</v>
      </c>
      <c r="H313" s="11">
        <v>0.10230857579634584</v>
      </c>
      <c r="J313" s="8">
        <v>690</v>
      </c>
      <c r="K313">
        <v>5.25</v>
      </c>
      <c r="L313">
        <v>3.81</v>
      </c>
      <c r="M313">
        <v>15.33</v>
      </c>
      <c r="N313">
        <v>5.36</v>
      </c>
      <c r="O313">
        <v>14.47</v>
      </c>
      <c r="P313" s="11">
        <v>0.34964122635355516</v>
      </c>
      <c r="Q313" s="11">
        <v>0.13432501960444851</v>
      </c>
      <c r="S313" s="8">
        <v>883</v>
      </c>
      <c r="T313">
        <v>4.74</v>
      </c>
      <c r="U313">
        <v>3.25</v>
      </c>
      <c r="V313">
        <v>11.76</v>
      </c>
      <c r="W313">
        <v>6.11</v>
      </c>
      <c r="X313">
        <v>16.5</v>
      </c>
      <c r="Y313" s="11">
        <v>0.51955782312925169</v>
      </c>
      <c r="Z313" s="11">
        <v>0.23307598287264913</v>
      </c>
      <c r="AB313" s="8">
        <v>1331</v>
      </c>
      <c r="AC313">
        <v>6.89</v>
      </c>
      <c r="AD313">
        <v>6.53</v>
      </c>
      <c r="AE313">
        <v>34.97</v>
      </c>
      <c r="AF313">
        <v>17.62</v>
      </c>
      <c r="AG313">
        <v>47.57</v>
      </c>
      <c r="AH313" s="11">
        <v>0.50386045181584216</v>
      </c>
      <c r="AI313" s="11">
        <v>0.11454119171482084</v>
      </c>
    </row>
    <row r="314" spans="1:35" x14ac:dyDescent="0.35">
      <c r="A314" s="8" t="s">
        <v>149</v>
      </c>
      <c r="B314">
        <v>7.83</v>
      </c>
      <c r="C314">
        <v>6.7</v>
      </c>
      <c r="D314">
        <v>40.08</v>
      </c>
      <c r="E314">
        <v>28.41</v>
      </c>
      <c r="F314">
        <v>76.72</v>
      </c>
      <c r="G314" s="11">
        <v>0.70883233532934131</v>
      </c>
      <c r="H314" s="11">
        <v>0.15436940988113973</v>
      </c>
      <c r="J314" s="8">
        <v>690</v>
      </c>
      <c r="K314">
        <v>4.62</v>
      </c>
      <c r="L314">
        <v>3.57</v>
      </c>
      <c r="M314">
        <v>12.21</v>
      </c>
      <c r="N314">
        <v>2.38</v>
      </c>
      <c r="O314">
        <v>6.42</v>
      </c>
      <c r="P314" s="11">
        <v>0.1949221949221949</v>
      </c>
      <c r="Q314" s="11">
        <v>7.7196911778963873E-2</v>
      </c>
      <c r="S314" s="8">
        <v>883</v>
      </c>
      <c r="T314">
        <v>9.27</v>
      </c>
      <c r="U314">
        <v>3.8</v>
      </c>
      <c r="V314">
        <v>23.34</v>
      </c>
      <c r="W314">
        <v>10.62</v>
      </c>
      <c r="X314">
        <v>28.67</v>
      </c>
      <c r="Y314" s="11">
        <v>0.45501285347043696</v>
      </c>
      <c r="Z314" s="11">
        <v>0.15152314190498603</v>
      </c>
      <c r="AB314" s="8">
        <v>1331</v>
      </c>
      <c r="AC314">
        <v>5.3</v>
      </c>
      <c r="AD314">
        <v>4.3600000000000003</v>
      </c>
      <c r="AE314">
        <v>18.100000000000001</v>
      </c>
      <c r="AF314">
        <v>4.95</v>
      </c>
      <c r="AG314">
        <v>13.37</v>
      </c>
      <c r="AH314" s="11">
        <v>0.27348066298342538</v>
      </c>
      <c r="AI314" s="11">
        <v>9.3833459515773793E-2</v>
      </c>
    </row>
    <row r="315" spans="1:35" x14ac:dyDescent="0.35">
      <c r="A315" s="8" t="s">
        <v>149</v>
      </c>
      <c r="B315">
        <v>5.46</v>
      </c>
      <c r="C315">
        <v>4.5199999999999996</v>
      </c>
      <c r="D315">
        <v>18.170000000000002</v>
      </c>
      <c r="E315">
        <v>7.85</v>
      </c>
      <c r="F315">
        <v>21.2</v>
      </c>
      <c r="G315" s="11">
        <v>0.4320308200330214</v>
      </c>
      <c r="H315" s="11">
        <v>0.13440069735246707</v>
      </c>
      <c r="J315" s="8">
        <v>690</v>
      </c>
      <c r="K315">
        <v>8.1</v>
      </c>
      <c r="L315">
        <v>7.19</v>
      </c>
      <c r="M315">
        <v>45.47</v>
      </c>
      <c r="N315">
        <v>30.88</v>
      </c>
      <c r="O315">
        <v>83.37</v>
      </c>
      <c r="P315" s="11">
        <v>0.67912909610732353</v>
      </c>
      <c r="Q315" s="11">
        <v>0.14084319542631099</v>
      </c>
      <c r="S315" s="8">
        <v>883</v>
      </c>
      <c r="T315">
        <v>4.7699999999999996</v>
      </c>
      <c r="U315">
        <v>3.85</v>
      </c>
      <c r="V315">
        <v>14.15</v>
      </c>
      <c r="W315">
        <v>7.88</v>
      </c>
      <c r="X315">
        <v>21.29</v>
      </c>
      <c r="Y315" s="11">
        <v>0.55689045936395754</v>
      </c>
      <c r="Z315" s="11">
        <v>0.21285691187464839</v>
      </c>
      <c r="AB315" s="8">
        <v>1331</v>
      </c>
      <c r="AC315">
        <v>6.22</v>
      </c>
      <c r="AD315">
        <v>5.76</v>
      </c>
      <c r="AE315">
        <v>26.96</v>
      </c>
      <c r="AF315">
        <v>9.56</v>
      </c>
      <c r="AG315">
        <v>25.81</v>
      </c>
      <c r="AH315" s="11">
        <v>0.35459940652818994</v>
      </c>
      <c r="AI315" s="11">
        <v>8.8475681881743012E-2</v>
      </c>
    </row>
    <row r="316" spans="1:35" x14ac:dyDescent="0.35">
      <c r="A316" s="8" t="s">
        <v>149</v>
      </c>
      <c r="B316">
        <v>7.17</v>
      </c>
      <c r="C316">
        <v>4.9800000000000004</v>
      </c>
      <c r="D316">
        <v>26.8</v>
      </c>
      <c r="E316">
        <v>12.69</v>
      </c>
      <c r="F316">
        <v>34.28</v>
      </c>
      <c r="G316" s="11">
        <v>0.47350746268656713</v>
      </c>
      <c r="H316" s="11">
        <v>0.13629664279514939</v>
      </c>
      <c r="J316" s="8">
        <v>690</v>
      </c>
      <c r="K316">
        <v>7.6</v>
      </c>
      <c r="L316">
        <v>5.36</v>
      </c>
      <c r="M316">
        <v>31.78</v>
      </c>
      <c r="N316">
        <v>13.41</v>
      </c>
      <c r="O316">
        <v>36.22</v>
      </c>
      <c r="P316" s="11">
        <v>0.42196349905601005</v>
      </c>
      <c r="Q316" s="11">
        <v>0.11729702138463741</v>
      </c>
      <c r="S316" s="8">
        <v>883</v>
      </c>
      <c r="T316">
        <v>5.57</v>
      </c>
      <c r="U316">
        <v>3.84</v>
      </c>
      <c r="V316">
        <v>16.100000000000001</v>
      </c>
      <c r="W316">
        <v>7.33</v>
      </c>
      <c r="X316">
        <v>19.8</v>
      </c>
      <c r="Y316" s="11">
        <v>0.45527950310559001</v>
      </c>
      <c r="Z316" s="11">
        <v>0.17044635113698423</v>
      </c>
      <c r="AB316" s="8" t="s">
        <v>11</v>
      </c>
      <c r="AC316">
        <v>5.43</v>
      </c>
      <c r="AD316">
        <v>4.99</v>
      </c>
      <c r="AE316">
        <v>21.06</v>
      </c>
      <c r="AF316">
        <v>10.94</v>
      </c>
      <c r="AG316">
        <v>29.54</v>
      </c>
      <c r="AH316" s="11">
        <v>0.51946818613485279</v>
      </c>
      <c r="AI316" s="11">
        <v>0.15453176994055742</v>
      </c>
    </row>
    <row r="317" spans="1:35" x14ac:dyDescent="0.35">
      <c r="A317" s="8" t="s">
        <v>149</v>
      </c>
      <c r="B317">
        <v>8.42</v>
      </c>
      <c r="C317">
        <v>5.97</v>
      </c>
      <c r="D317">
        <v>39.17</v>
      </c>
      <c r="E317">
        <v>21.84</v>
      </c>
      <c r="F317">
        <v>58.96</v>
      </c>
      <c r="G317" s="11">
        <v>0.55756956854735762</v>
      </c>
      <c r="H317" s="11">
        <v>0.13899310536005186</v>
      </c>
      <c r="J317" s="8">
        <v>690</v>
      </c>
      <c r="K317">
        <v>5.71</v>
      </c>
      <c r="L317">
        <v>4.57</v>
      </c>
      <c r="M317">
        <v>20.18</v>
      </c>
      <c r="N317">
        <v>7.48</v>
      </c>
      <c r="O317">
        <v>20.190000000000001</v>
      </c>
      <c r="P317" s="11">
        <v>0.37066402378592667</v>
      </c>
      <c r="Q317" s="11">
        <v>0.1197938346738949</v>
      </c>
      <c r="S317" s="8">
        <v>883</v>
      </c>
      <c r="T317">
        <v>3.71</v>
      </c>
      <c r="U317">
        <v>2.73</v>
      </c>
      <c r="V317">
        <v>7.58</v>
      </c>
      <c r="W317">
        <v>3.13</v>
      </c>
      <c r="X317">
        <v>8.4600000000000009</v>
      </c>
      <c r="Y317" s="11">
        <v>0.4129287598944591</v>
      </c>
      <c r="Z317" s="11">
        <v>0.21619543102766559</v>
      </c>
      <c r="AB317" s="8" t="s">
        <v>11</v>
      </c>
      <c r="AC317">
        <v>4.0999999999999996</v>
      </c>
      <c r="AD317">
        <v>3.51</v>
      </c>
      <c r="AE317">
        <v>11.01</v>
      </c>
      <c r="AF317">
        <v>3</v>
      </c>
      <c r="AG317">
        <v>8.09</v>
      </c>
      <c r="AH317" s="11">
        <v>0.27247956403269757</v>
      </c>
      <c r="AI317" s="11">
        <v>0.11342911477215666</v>
      </c>
    </row>
    <row r="318" spans="1:35" x14ac:dyDescent="0.35">
      <c r="A318" s="8" t="s">
        <v>149</v>
      </c>
      <c r="B318">
        <v>6.02</v>
      </c>
      <c r="C318">
        <v>5.52</v>
      </c>
      <c r="D318">
        <v>25.9</v>
      </c>
      <c r="E318">
        <v>18.399999999999999</v>
      </c>
      <c r="F318">
        <v>49.69</v>
      </c>
      <c r="G318" s="11">
        <v>0.71042471042471045</v>
      </c>
      <c r="H318" s="11">
        <v>0.19157752310161225</v>
      </c>
      <c r="J318" s="8">
        <v>690</v>
      </c>
      <c r="K318">
        <v>4.68</v>
      </c>
      <c r="L318">
        <v>3.84</v>
      </c>
      <c r="M318">
        <v>13.74</v>
      </c>
      <c r="N318">
        <v>5.79</v>
      </c>
      <c r="O318">
        <v>15.63</v>
      </c>
      <c r="P318" s="11">
        <v>0.42139737991266374</v>
      </c>
      <c r="Q318" s="11">
        <v>0.16024025950236945</v>
      </c>
      <c r="S318" s="8">
        <v>883</v>
      </c>
      <c r="T318">
        <v>3.75</v>
      </c>
      <c r="U318">
        <v>3.13</v>
      </c>
      <c r="V318">
        <v>9.01</v>
      </c>
      <c r="W318">
        <v>4.2300000000000004</v>
      </c>
      <c r="X318">
        <v>11.42</v>
      </c>
      <c r="Y318" s="11">
        <v>0.46947835738068816</v>
      </c>
      <c r="Z318" s="11">
        <v>0.21989826472576998</v>
      </c>
      <c r="AB318" s="8" t="s">
        <v>11</v>
      </c>
      <c r="AC318">
        <v>4.41</v>
      </c>
      <c r="AD318">
        <v>3.63</v>
      </c>
      <c r="AE318">
        <v>12.35</v>
      </c>
      <c r="AF318">
        <v>4.76</v>
      </c>
      <c r="AG318">
        <v>12.85</v>
      </c>
      <c r="AH318" s="11">
        <v>0.38542510121457491</v>
      </c>
      <c r="AI318" s="11">
        <v>0.1564431280028489</v>
      </c>
    </row>
    <row r="319" spans="1:35" x14ac:dyDescent="0.35">
      <c r="A319" s="8" t="s">
        <v>149</v>
      </c>
      <c r="B319">
        <v>9.73</v>
      </c>
      <c r="C319">
        <v>6.28</v>
      </c>
      <c r="D319">
        <v>46.55</v>
      </c>
      <c r="E319">
        <v>18.690000000000001</v>
      </c>
      <c r="F319">
        <v>50.47</v>
      </c>
      <c r="G319" s="11">
        <v>0.40150375939849631</v>
      </c>
      <c r="H319" s="11">
        <v>9.3020474670567704E-2</v>
      </c>
      <c r="J319" s="8">
        <v>690</v>
      </c>
      <c r="K319">
        <v>4.45</v>
      </c>
      <c r="L319">
        <v>3.34</v>
      </c>
      <c r="M319">
        <v>11.51</v>
      </c>
      <c r="N319">
        <v>2.37</v>
      </c>
      <c r="O319">
        <v>6.4</v>
      </c>
      <c r="P319" s="11">
        <v>0.20590790616854909</v>
      </c>
      <c r="Q319" s="11">
        <v>9.117941030138145E-2</v>
      </c>
      <c r="S319" s="8">
        <v>883</v>
      </c>
      <c r="T319">
        <v>4.09</v>
      </c>
      <c r="U319">
        <v>3.41</v>
      </c>
      <c r="V319">
        <v>10.72</v>
      </c>
      <c r="W319">
        <v>4.5599999999999996</v>
      </c>
      <c r="X319">
        <v>12.31</v>
      </c>
      <c r="Y319" s="11">
        <v>0.42537313432835816</v>
      </c>
      <c r="Z319" s="11">
        <v>0.18311931469248421</v>
      </c>
      <c r="AB319" s="8" t="s">
        <v>11</v>
      </c>
      <c r="AC319">
        <v>5.61</v>
      </c>
      <c r="AD319">
        <v>4.18</v>
      </c>
      <c r="AE319">
        <v>17.91</v>
      </c>
      <c r="AF319">
        <v>9.02</v>
      </c>
      <c r="AG319">
        <v>24.35</v>
      </c>
      <c r="AH319" s="11">
        <v>0.5036292573981016</v>
      </c>
      <c r="AI319" s="11">
        <v>0.17574884939252658</v>
      </c>
    </row>
    <row r="320" spans="1:35" x14ac:dyDescent="0.35">
      <c r="A320" s="8" t="s">
        <v>149</v>
      </c>
      <c r="B320">
        <v>5.96</v>
      </c>
      <c r="C320">
        <v>4.88</v>
      </c>
      <c r="D320">
        <v>22.46</v>
      </c>
      <c r="E320">
        <v>11.7</v>
      </c>
      <c r="F320">
        <v>31.58</v>
      </c>
      <c r="G320" s="11">
        <v>0.5209260908281389</v>
      </c>
      <c r="H320" s="11">
        <v>0.15743501711122859</v>
      </c>
      <c r="J320" s="8">
        <v>690</v>
      </c>
      <c r="K320">
        <v>6.12</v>
      </c>
      <c r="L320">
        <v>4.21</v>
      </c>
      <c r="M320">
        <v>19.920000000000002</v>
      </c>
      <c r="N320">
        <v>5.61</v>
      </c>
      <c r="O320">
        <v>15.15</v>
      </c>
      <c r="P320" s="11">
        <v>0.28162650602409639</v>
      </c>
      <c r="Q320" s="11">
        <v>9.8775360893407785E-2</v>
      </c>
      <c r="S320" s="8">
        <v>883</v>
      </c>
      <c r="T320">
        <v>5.98</v>
      </c>
      <c r="U320">
        <v>5.21</v>
      </c>
      <c r="V320">
        <v>24.34</v>
      </c>
      <c r="W320">
        <v>7.26</v>
      </c>
      <c r="X320">
        <v>19.59</v>
      </c>
      <c r="Y320" s="11">
        <v>0.2982744453574363</v>
      </c>
      <c r="Z320" s="11">
        <v>8.542035417691872E-2</v>
      </c>
      <c r="AB320" s="8" t="s">
        <v>11</v>
      </c>
      <c r="AC320">
        <v>5.0199999999999996</v>
      </c>
      <c r="AD320">
        <v>3.61</v>
      </c>
      <c r="AE320">
        <v>13.98</v>
      </c>
      <c r="AF320">
        <v>6.28</v>
      </c>
      <c r="AG320">
        <v>16.95</v>
      </c>
      <c r="AH320" s="11">
        <v>0.44921316165951358</v>
      </c>
      <c r="AI320" s="11">
        <v>0.18333395206407793</v>
      </c>
    </row>
    <row r="321" spans="1:35" x14ac:dyDescent="0.35">
      <c r="A321" s="8" t="s">
        <v>149</v>
      </c>
      <c r="B321">
        <v>8.58</v>
      </c>
      <c r="C321">
        <v>6.82</v>
      </c>
      <c r="D321">
        <v>45.07</v>
      </c>
      <c r="E321">
        <v>23.93</v>
      </c>
      <c r="F321">
        <v>64.62</v>
      </c>
      <c r="G321" s="11">
        <v>0.53095185267361877</v>
      </c>
      <c r="H321" s="11">
        <v>0.11452176669540669</v>
      </c>
      <c r="J321" s="8">
        <v>690</v>
      </c>
      <c r="K321">
        <v>4.17</v>
      </c>
      <c r="L321">
        <v>2.88</v>
      </c>
      <c r="M321">
        <v>8.89</v>
      </c>
      <c r="N321">
        <v>1.94</v>
      </c>
      <c r="O321">
        <v>5.23</v>
      </c>
      <c r="P321" s="11">
        <v>0.21822272215973001</v>
      </c>
      <c r="Q321" s="11">
        <v>0.10712283978313079</v>
      </c>
      <c r="S321" s="8">
        <v>883</v>
      </c>
      <c r="T321">
        <v>4.97</v>
      </c>
      <c r="U321">
        <v>4.58</v>
      </c>
      <c r="V321">
        <v>17.670000000000002</v>
      </c>
      <c r="W321">
        <v>10.41</v>
      </c>
      <c r="X321">
        <v>28.11</v>
      </c>
      <c r="Y321" s="11">
        <v>0.58913412563667222</v>
      </c>
      <c r="Z321" s="11">
        <v>0.19070617802119408</v>
      </c>
      <c r="AB321" s="8" t="s">
        <v>11</v>
      </c>
      <c r="AC321">
        <v>4.2300000000000004</v>
      </c>
      <c r="AD321">
        <v>2.9</v>
      </c>
      <c r="AE321">
        <v>9.4499999999999993</v>
      </c>
      <c r="AF321">
        <v>3.24</v>
      </c>
      <c r="AG321">
        <v>8.74</v>
      </c>
      <c r="AH321" s="11">
        <v>0.34285714285714292</v>
      </c>
      <c r="AI321" s="11">
        <v>0.17394422904773646</v>
      </c>
    </row>
    <row r="322" spans="1:35" x14ac:dyDescent="0.35">
      <c r="A322" s="8" t="s">
        <v>149</v>
      </c>
      <c r="B322">
        <v>7.87</v>
      </c>
      <c r="C322">
        <v>6.57</v>
      </c>
      <c r="D322">
        <v>40.450000000000003</v>
      </c>
      <c r="E322">
        <v>35.450000000000003</v>
      </c>
      <c r="F322">
        <v>95.71</v>
      </c>
      <c r="G322" s="11">
        <v>0.87639060568603211</v>
      </c>
      <c r="H322" s="11">
        <v>0.19930222433948996</v>
      </c>
      <c r="J322" s="8">
        <v>690</v>
      </c>
      <c r="K322">
        <v>6.84</v>
      </c>
      <c r="L322">
        <v>5.36</v>
      </c>
      <c r="M322">
        <v>28.09</v>
      </c>
      <c r="N322">
        <v>10.17</v>
      </c>
      <c r="O322">
        <v>27.45</v>
      </c>
      <c r="P322" s="11">
        <v>0.36205055179779283</v>
      </c>
      <c r="Q322" s="11">
        <v>9.8840890503087434E-2</v>
      </c>
      <c r="S322" s="8">
        <v>883</v>
      </c>
      <c r="T322">
        <v>5.03</v>
      </c>
      <c r="U322">
        <v>4.17</v>
      </c>
      <c r="V322">
        <v>16.16</v>
      </c>
      <c r="W322">
        <v>7.75</v>
      </c>
      <c r="X322">
        <v>20.92</v>
      </c>
      <c r="Y322" s="11">
        <v>0.47957920792079206</v>
      </c>
      <c r="Z322" s="11">
        <v>0.16922440087658427</v>
      </c>
      <c r="AB322" s="8" t="s">
        <v>11</v>
      </c>
      <c r="AC322">
        <v>5.44</v>
      </c>
      <c r="AD322">
        <v>3.8</v>
      </c>
      <c r="AE322">
        <v>15.48</v>
      </c>
      <c r="AF322">
        <v>4.84</v>
      </c>
      <c r="AG322">
        <v>13.07</v>
      </c>
      <c r="AH322" s="11">
        <v>0.3126614987080103</v>
      </c>
      <c r="AI322" s="11">
        <v>0.11767403524188937</v>
      </c>
    </row>
    <row r="323" spans="1:35" x14ac:dyDescent="0.35">
      <c r="A323" s="8" t="s">
        <v>149</v>
      </c>
      <c r="B323">
        <v>6.02</v>
      </c>
      <c r="C323">
        <v>4.57</v>
      </c>
      <c r="D323">
        <v>21.16</v>
      </c>
      <c r="E323">
        <v>11.54</v>
      </c>
      <c r="F323">
        <v>31.17</v>
      </c>
      <c r="G323" s="11">
        <v>0.54536862003780717</v>
      </c>
      <c r="H323" s="11">
        <v>0.1752985384214123</v>
      </c>
      <c r="J323" s="8">
        <v>690</v>
      </c>
      <c r="K323">
        <v>7.2</v>
      </c>
      <c r="L323">
        <v>6.12</v>
      </c>
      <c r="M323">
        <v>34.18</v>
      </c>
      <c r="N323">
        <v>15.92</v>
      </c>
      <c r="O323">
        <v>42.97</v>
      </c>
      <c r="P323" s="11">
        <v>0.46576945582211821</v>
      </c>
      <c r="Q323" s="11">
        <v>0.11274806582684427</v>
      </c>
      <c r="S323" s="8">
        <v>883</v>
      </c>
      <c r="T323">
        <v>5.18</v>
      </c>
      <c r="U323">
        <v>3.18</v>
      </c>
      <c r="V323">
        <v>12.52</v>
      </c>
      <c r="W323">
        <v>4.05</v>
      </c>
      <c r="X323">
        <v>10.92</v>
      </c>
      <c r="Y323" s="11">
        <v>0.32348242811501599</v>
      </c>
      <c r="Z323" s="11">
        <v>0.14766324264811995</v>
      </c>
      <c r="AB323" s="8" t="s">
        <v>11</v>
      </c>
      <c r="AC323">
        <v>2.85</v>
      </c>
      <c r="AD323">
        <v>2.29</v>
      </c>
      <c r="AE323">
        <v>5.1100000000000003</v>
      </c>
      <c r="AF323">
        <v>1.61</v>
      </c>
      <c r="AG323">
        <v>4.3499999999999996</v>
      </c>
      <c r="AH323" s="11">
        <v>0.31506849315068491</v>
      </c>
      <c r="AI323" s="11">
        <v>0.20573653870902658</v>
      </c>
    </row>
    <row r="324" spans="1:35" x14ac:dyDescent="0.35">
      <c r="A324" s="8" t="s">
        <v>149</v>
      </c>
      <c r="B324">
        <v>5.5</v>
      </c>
      <c r="C324">
        <v>4.1900000000000004</v>
      </c>
      <c r="D324">
        <v>17.8</v>
      </c>
      <c r="E324">
        <v>8.16</v>
      </c>
      <c r="F324">
        <v>22.03</v>
      </c>
      <c r="G324" s="11">
        <v>0.45842696629213481</v>
      </c>
      <c r="H324" s="11">
        <v>0.1613989856678501</v>
      </c>
      <c r="J324" s="8">
        <v>690</v>
      </c>
      <c r="K324">
        <v>7.3</v>
      </c>
      <c r="L324">
        <v>6.13</v>
      </c>
      <c r="M324">
        <v>35.61</v>
      </c>
      <c r="N324">
        <v>15.67</v>
      </c>
      <c r="O324">
        <v>42.32</v>
      </c>
      <c r="P324" s="11">
        <v>0.44004493119910137</v>
      </c>
      <c r="Q324" s="11">
        <v>0.1091004558031991</v>
      </c>
      <c r="S324" s="8">
        <v>883</v>
      </c>
      <c r="T324">
        <v>4.25</v>
      </c>
      <c r="U324">
        <v>3.81</v>
      </c>
      <c r="V324">
        <v>11.57</v>
      </c>
      <c r="W324">
        <v>4.82</v>
      </c>
      <c r="X324">
        <v>13.01</v>
      </c>
      <c r="Y324" s="11">
        <v>0.41659464131374246</v>
      </c>
      <c r="Z324" s="11">
        <v>0.14921398687842713</v>
      </c>
      <c r="AB324" s="8" t="s">
        <v>11</v>
      </c>
      <c r="AC324">
        <v>4.79</v>
      </c>
      <c r="AD324">
        <v>3.51</v>
      </c>
      <c r="AE324">
        <v>12.84</v>
      </c>
      <c r="AF324">
        <v>4.04</v>
      </c>
      <c r="AG324">
        <v>10.9</v>
      </c>
      <c r="AH324" s="11">
        <v>0.31464174454828658</v>
      </c>
      <c r="AI324" s="11">
        <v>0.1307473804513572</v>
      </c>
    </row>
    <row r="325" spans="1:35" x14ac:dyDescent="0.35">
      <c r="A325" s="8" t="s">
        <v>149</v>
      </c>
      <c r="B325">
        <v>6.7</v>
      </c>
      <c r="C325">
        <v>4.6500000000000004</v>
      </c>
      <c r="D325">
        <v>24.24</v>
      </c>
      <c r="E325">
        <v>6.68</v>
      </c>
      <c r="F325">
        <v>18.03</v>
      </c>
      <c r="G325" s="11">
        <v>0.27557755775577558</v>
      </c>
      <c r="H325" s="11">
        <v>8.8063741219302924E-2</v>
      </c>
      <c r="J325" s="8">
        <v>690</v>
      </c>
      <c r="K325">
        <v>7.13</v>
      </c>
      <c r="L325">
        <v>6.15</v>
      </c>
      <c r="M325">
        <v>35.46</v>
      </c>
      <c r="N325">
        <v>14.93</v>
      </c>
      <c r="O325">
        <v>40.31</v>
      </c>
      <c r="P325" s="11">
        <v>0.42103778905809358</v>
      </c>
      <c r="Q325" s="11">
        <v>0.10573564624952467</v>
      </c>
      <c r="S325" s="8">
        <v>883</v>
      </c>
      <c r="T325">
        <v>4.1500000000000004</v>
      </c>
      <c r="U325">
        <v>3.48</v>
      </c>
      <c r="V325">
        <v>10.79</v>
      </c>
      <c r="W325">
        <v>4.34</v>
      </c>
      <c r="X325">
        <v>11.72</v>
      </c>
      <c r="Y325" s="11">
        <v>0.40222428174235403</v>
      </c>
      <c r="Z325" s="11">
        <v>0.16492425182748252</v>
      </c>
      <c r="AB325" s="8" t="s">
        <v>11</v>
      </c>
      <c r="AC325">
        <v>5.91</v>
      </c>
      <c r="AD325">
        <v>3.97</v>
      </c>
      <c r="AE325">
        <v>17.170000000000002</v>
      </c>
      <c r="AF325">
        <v>6.24</v>
      </c>
      <c r="AG325">
        <v>16.850000000000001</v>
      </c>
      <c r="AH325" s="11">
        <v>0.3634245777518928</v>
      </c>
      <c r="AI325" s="11">
        <v>0.12794327785249798</v>
      </c>
    </row>
    <row r="326" spans="1:35" x14ac:dyDescent="0.35">
      <c r="A326" s="8" t="s">
        <v>149</v>
      </c>
      <c r="B326">
        <v>6.64</v>
      </c>
      <c r="C326">
        <v>4.97</v>
      </c>
      <c r="D326">
        <v>25.54</v>
      </c>
      <c r="E326">
        <v>16.350000000000001</v>
      </c>
      <c r="F326">
        <v>44.16</v>
      </c>
      <c r="G326" s="11">
        <v>0.64017227877838689</v>
      </c>
      <c r="H326" s="11">
        <v>0.1903874328040793</v>
      </c>
      <c r="J326" s="8">
        <v>690</v>
      </c>
      <c r="K326">
        <v>6.66</v>
      </c>
      <c r="L326">
        <v>5.6</v>
      </c>
      <c r="M326">
        <v>29.21</v>
      </c>
      <c r="N326">
        <v>11.65</v>
      </c>
      <c r="O326">
        <v>31.46</v>
      </c>
      <c r="P326" s="11">
        <v>0.39883601506333449</v>
      </c>
      <c r="Q326" s="11">
        <v>0.10653124925426211</v>
      </c>
      <c r="S326" s="8">
        <v>883</v>
      </c>
      <c r="T326">
        <v>5.92</v>
      </c>
      <c r="U326">
        <v>3.86</v>
      </c>
      <c r="V326">
        <v>17.37</v>
      </c>
      <c r="W326">
        <v>7.52</v>
      </c>
      <c r="X326">
        <v>20.309999999999999</v>
      </c>
      <c r="Y326" s="11">
        <v>0.4329303396660909</v>
      </c>
      <c r="Z326" s="11">
        <v>0.16282568061654651</v>
      </c>
      <c r="AB326" s="8" t="s">
        <v>11</v>
      </c>
      <c r="AC326">
        <v>7.35</v>
      </c>
      <c r="AD326">
        <v>5.63</v>
      </c>
      <c r="AE326">
        <v>28.72</v>
      </c>
      <c r="AF326">
        <v>9.2899999999999991</v>
      </c>
      <c r="AG326">
        <v>25.07</v>
      </c>
      <c r="AH326" s="11">
        <v>0.32346796657381616</v>
      </c>
      <c r="AI326" s="11">
        <v>7.6157549757100831E-2</v>
      </c>
    </row>
    <row r="327" spans="1:35" x14ac:dyDescent="0.35">
      <c r="A327" s="8">
        <v>1257</v>
      </c>
      <c r="B327">
        <v>13.28</v>
      </c>
      <c r="C327">
        <v>9.6999999999999993</v>
      </c>
      <c r="D327">
        <v>98.89</v>
      </c>
      <c r="E327">
        <v>64.87</v>
      </c>
      <c r="F327">
        <v>175.14</v>
      </c>
      <c r="G327" s="11">
        <v>0.65598139346748918</v>
      </c>
      <c r="H327" s="11">
        <v>9.9152514431561173E-2</v>
      </c>
      <c r="J327" s="8">
        <v>690</v>
      </c>
      <c r="K327">
        <v>4.7699999999999996</v>
      </c>
      <c r="L327">
        <v>3.88</v>
      </c>
      <c r="M327">
        <v>14.52</v>
      </c>
      <c r="N327">
        <v>2.68</v>
      </c>
      <c r="O327">
        <v>7.24</v>
      </c>
      <c r="P327" s="11">
        <v>0.18457300275482094</v>
      </c>
      <c r="Q327" s="11">
        <v>7.127780899698595E-2</v>
      </c>
      <c r="S327" s="8">
        <v>883</v>
      </c>
      <c r="T327">
        <v>5.91</v>
      </c>
      <c r="U327">
        <v>3.86</v>
      </c>
      <c r="V327">
        <v>17.350000000000001</v>
      </c>
      <c r="W327">
        <v>8.08</v>
      </c>
      <c r="X327">
        <v>21.83</v>
      </c>
      <c r="Y327" s="11">
        <v>0.4657060518731988</v>
      </c>
      <c r="Z327" s="11">
        <v>0.17524702263427569</v>
      </c>
      <c r="AB327" s="8" t="s">
        <v>11</v>
      </c>
      <c r="AC327">
        <v>4.54</v>
      </c>
      <c r="AD327">
        <v>3.83</v>
      </c>
      <c r="AE327">
        <v>13.29</v>
      </c>
      <c r="AF327">
        <v>6.67</v>
      </c>
      <c r="AG327">
        <v>18.010000000000002</v>
      </c>
      <c r="AH327" s="11">
        <v>0.50188111361926258</v>
      </c>
      <c r="AI327" s="11">
        <v>0.19128187086142395</v>
      </c>
    </row>
    <row r="328" spans="1:35" x14ac:dyDescent="0.35">
      <c r="A328" s="8">
        <v>1257</v>
      </c>
      <c r="B328">
        <v>7.89</v>
      </c>
      <c r="C328">
        <v>5.2</v>
      </c>
      <c r="D328">
        <v>31.49</v>
      </c>
      <c r="E328">
        <v>17.71</v>
      </c>
      <c r="F328">
        <v>47.82</v>
      </c>
      <c r="G328" s="11">
        <v>0.56240076214671331</v>
      </c>
      <c r="H328" s="11">
        <v>0.15853904887604711</v>
      </c>
      <c r="J328" s="8">
        <v>690</v>
      </c>
      <c r="K328">
        <v>6.96</v>
      </c>
      <c r="L328">
        <v>5.45</v>
      </c>
      <c r="M328">
        <v>29.43</v>
      </c>
      <c r="N328">
        <v>11.35</v>
      </c>
      <c r="O328">
        <v>30.65</v>
      </c>
      <c r="P328" s="11">
        <v>0.38566089024804623</v>
      </c>
      <c r="Q328" s="11">
        <v>0.10485641253308017</v>
      </c>
      <c r="S328" s="8">
        <v>883</v>
      </c>
      <c r="T328">
        <v>4.71</v>
      </c>
      <c r="U328">
        <v>3.72</v>
      </c>
      <c r="V328">
        <v>12.99</v>
      </c>
      <c r="W328">
        <v>6.02</v>
      </c>
      <c r="X328">
        <v>16.239999999999998</v>
      </c>
      <c r="Y328" s="11">
        <v>0.46343341031562735</v>
      </c>
      <c r="Z328" s="11">
        <v>0.17639695421752852</v>
      </c>
    </row>
    <row r="329" spans="1:35" x14ac:dyDescent="0.35">
      <c r="A329" s="8">
        <v>1257</v>
      </c>
      <c r="B329">
        <v>8.43</v>
      </c>
      <c r="C329">
        <v>6.58</v>
      </c>
      <c r="D329">
        <v>43.07</v>
      </c>
      <c r="E329">
        <v>25.68</v>
      </c>
      <c r="F329">
        <v>69.33</v>
      </c>
      <c r="G329" s="11">
        <v>0.59623868121662404</v>
      </c>
      <c r="H329" s="11">
        <v>0.13437455382365826</v>
      </c>
      <c r="J329" s="8">
        <v>690</v>
      </c>
      <c r="K329">
        <v>5.41</v>
      </c>
      <c r="L329">
        <v>4.6900000000000004</v>
      </c>
      <c r="M329">
        <v>19.14</v>
      </c>
      <c r="N329">
        <v>6.89</v>
      </c>
      <c r="O329">
        <v>18.59</v>
      </c>
      <c r="P329" s="11">
        <v>0.35997910135841166</v>
      </c>
      <c r="Q329" s="11">
        <v>0.11058027077777724</v>
      </c>
      <c r="S329" s="8">
        <v>883</v>
      </c>
      <c r="T329">
        <v>4.5199999999999996</v>
      </c>
      <c r="U329">
        <v>3.08</v>
      </c>
      <c r="V329">
        <v>10.47</v>
      </c>
      <c r="W329">
        <v>5.79</v>
      </c>
      <c r="X329">
        <v>15.64</v>
      </c>
      <c r="Y329" s="11">
        <v>0.55300859598853869</v>
      </c>
      <c r="Z329" s="11">
        <v>0.25789330841825753</v>
      </c>
    </row>
    <row r="330" spans="1:35" x14ac:dyDescent="0.35">
      <c r="A330" s="8">
        <v>1257</v>
      </c>
      <c r="B330">
        <v>7.53</v>
      </c>
      <c r="C330">
        <v>6.61</v>
      </c>
      <c r="D330">
        <v>39.22</v>
      </c>
      <c r="E330">
        <v>27.5</v>
      </c>
      <c r="F330">
        <v>74.25</v>
      </c>
      <c r="G330" s="11">
        <v>0.70117287098419179</v>
      </c>
      <c r="H330" s="11">
        <v>0.15963796257777532</v>
      </c>
      <c r="J330" s="8">
        <v>690</v>
      </c>
      <c r="K330">
        <v>7.47</v>
      </c>
      <c r="L330">
        <v>5.56</v>
      </c>
      <c r="M330">
        <v>32</v>
      </c>
      <c r="N330">
        <v>14.09</v>
      </c>
      <c r="O330">
        <v>38.03</v>
      </c>
      <c r="P330" s="11">
        <v>0.4403125</v>
      </c>
      <c r="Q330" s="11">
        <v>0.11653119117767098</v>
      </c>
      <c r="S330" s="8">
        <v>883</v>
      </c>
      <c r="T330">
        <v>5.63</v>
      </c>
      <c r="U330">
        <v>4.26</v>
      </c>
      <c r="V330">
        <v>18.2</v>
      </c>
      <c r="W330">
        <v>8.76</v>
      </c>
      <c r="X330">
        <v>23.66</v>
      </c>
      <c r="Y330" s="11">
        <v>0.48131868131868133</v>
      </c>
      <c r="Z330" s="11">
        <v>0.16374871130560117</v>
      </c>
    </row>
    <row r="331" spans="1:35" x14ac:dyDescent="0.35">
      <c r="A331" s="8">
        <v>1257</v>
      </c>
      <c r="B331">
        <v>7.23</v>
      </c>
      <c r="C331">
        <v>5.95</v>
      </c>
      <c r="D331">
        <v>33.21</v>
      </c>
      <c r="E331">
        <v>23.17</v>
      </c>
      <c r="F331">
        <v>62.56</v>
      </c>
      <c r="G331" s="11">
        <v>0.69768142125865706</v>
      </c>
      <c r="H331" s="11">
        <v>0.17288415147272709</v>
      </c>
      <c r="J331" s="8">
        <v>690</v>
      </c>
      <c r="K331">
        <v>4.5599999999999996</v>
      </c>
      <c r="L331">
        <v>3.58</v>
      </c>
      <c r="M331">
        <v>12.91</v>
      </c>
      <c r="N331">
        <v>2.4300000000000002</v>
      </c>
      <c r="O331">
        <v>6.56</v>
      </c>
      <c r="P331" s="11">
        <v>0.18822618125484122</v>
      </c>
      <c r="Q331" s="11">
        <v>7.9410285118512988E-2</v>
      </c>
      <c r="S331" s="8">
        <v>929</v>
      </c>
      <c r="T331">
        <v>8.6300000000000008</v>
      </c>
      <c r="U331">
        <v>7.71</v>
      </c>
      <c r="V331">
        <v>51.67</v>
      </c>
      <c r="W331">
        <v>27.02</v>
      </c>
      <c r="X331">
        <v>72.959999999999994</v>
      </c>
      <c r="Y331" s="11">
        <v>0.5229340042577898</v>
      </c>
      <c r="Z331" s="11">
        <v>0.10059286338547761</v>
      </c>
    </row>
    <row r="332" spans="1:35" x14ac:dyDescent="0.35">
      <c r="A332" s="8">
        <v>1257</v>
      </c>
      <c r="B332">
        <v>8.52</v>
      </c>
      <c r="C332">
        <v>5.96</v>
      </c>
      <c r="D332">
        <v>39.31</v>
      </c>
      <c r="E332">
        <v>27.72</v>
      </c>
      <c r="F332">
        <v>74.849999999999994</v>
      </c>
      <c r="G332" s="11">
        <v>0.70516408038667</v>
      </c>
      <c r="H332" s="11">
        <v>0.17492927225503019</v>
      </c>
      <c r="J332" s="8">
        <v>690</v>
      </c>
      <c r="K332">
        <v>7.07</v>
      </c>
      <c r="L332">
        <v>6.69</v>
      </c>
      <c r="M332">
        <v>39.64</v>
      </c>
      <c r="N332">
        <v>17.05</v>
      </c>
      <c r="O332">
        <v>46.05</v>
      </c>
      <c r="P332" s="11">
        <v>0.43012108980827446</v>
      </c>
      <c r="Q332" s="11">
        <v>0.10290917858117032</v>
      </c>
      <c r="S332" s="8">
        <v>929</v>
      </c>
      <c r="T332">
        <v>6</v>
      </c>
      <c r="U332">
        <v>5.21</v>
      </c>
      <c r="V332">
        <v>24.2</v>
      </c>
      <c r="W332">
        <v>9.57</v>
      </c>
      <c r="X332">
        <v>25.84</v>
      </c>
      <c r="Y332" s="11">
        <v>0.3954545454545455</v>
      </c>
      <c r="Z332" s="11">
        <v>0.11222422591940337</v>
      </c>
    </row>
    <row r="333" spans="1:35" x14ac:dyDescent="0.35">
      <c r="A333" s="8">
        <v>1257</v>
      </c>
      <c r="B333">
        <v>14.58</v>
      </c>
      <c r="C333">
        <v>10.79</v>
      </c>
      <c r="D333">
        <v>129.30000000000001</v>
      </c>
      <c r="E333">
        <v>90.73</v>
      </c>
      <c r="F333">
        <v>244.98</v>
      </c>
      <c r="G333" s="11">
        <v>0.7017014694508894</v>
      </c>
      <c r="H333" s="11">
        <v>0.10208263582387109</v>
      </c>
      <c r="J333" s="8">
        <v>690</v>
      </c>
      <c r="K333">
        <v>6.45</v>
      </c>
      <c r="L333">
        <v>5.33</v>
      </c>
      <c r="M333">
        <v>26.83</v>
      </c>
      <c r="N333">
        <v>10.18</v>
      </c>
      <c r="O333">
        <v>27.48</v>
      </c>
      <c r="P333" s="11">
        <v>0.37942601565411854</v>
      </c>
      <c r="Q333" s="11">
        <v>0.10610479802475883</v>
      </c>
      <c r="S333" s="8">
        <v>929</v>
      </c>
      <c r="T333">
        <v>6.03</v>
      </c>
      <c r="U333">
        <v>4.55</v>
      </c>
      <c r="V333">
        <v>21.28</v>
      </c>
      <c r="W333">
        <v>8.35</v>
      </c>
      <c r="X333">
        <v>22.56</v>
      </c>
      <c r="Y333" s="11">
        <v>0.39238721804511273</v>
      </c>
      <c r="Z333" s="11">
        <v>0.12774612865558227</v>
      </c>
    </row>
    <row r="334" spans="1:35" x14ac:dyDescent="0.35">
      <c r="A334" s="8">
        <v>1257</v>
      </c>
      <c r="B334">
        <v>14.69</v>
      </c>
      <c r="C334">
        <v>12.53</v>
      </c>
      <c r="D334">
        <v>143.16</v>
      </c>
      <c r="E334">
        <v>133.88999999999999</v>
      </c>
      <c r="F334">
        <v>361.51</v>
      </c>
      <c r="G334" s="11">
        <v>0.93524727577535616</v>
      </c>
      <c r="H334" s="11">
        <v>0.1108729445117078</v>
      </c>
      <c r="J334" s="8">
        <v>690</v>
      </c>
      <c r="K334">
        <v>5.57</v>
      </c>
      <c r="L334">
        <v>4.63</v>
      </c>
      <c r="M334">
        <v>20.010000000000002</v>
      </c>
      <c r="N334">
        <v>10.83</v>
      </c>
      <c r="O334">
        <v>29.23</v>
      </c>
      <c r="P334" s="11">
        <v>0.54122938530734632</v>
      </c>
      <c r="Q334" s="11">
        <v>0.17322583247367329</v>
      </c>
      <c r="S334" s="8">
        <v>929</v>
      </c>
      <c r="T334">
        <v>5.51</v>
      </c>
      <c r="U334">
        <v>3.88</v>
      </c>
      <c r="V334">
        <v>16.440000000000001</v>
      </c>
      <c r="W334">
        <v>5.92</v>
      </c>
      <c r="X334">
        <v>15.98</v>
      </c>
      <c r="Y334" s="11">
        <v>0.36009732360097318</v>
      </c>
      <c r="Z334" s="11">
        <v>0.13630382219441506</v>
      </c>
    </row>
    <row r="335" spans="1:35" x14ac:dyDescent="0.35">
      <c r="A335" s="8">
        <v>1257</v>
      </c>
      <c r="B335">
        <v>11.35</v>
      </c>
      <c r="C335">
        <v>9.08</v>
      </c>
      <c r="D335">
        <v>80.02</v>
      </c>
      <c r="E335">
        <v>64.77</v>
      </c>
      <c r="F335">
        <v>174.89</v>
      </c>
      <c r="G335" s="11">
        <v>0.80942264433891531</v>
      </c>
      <c r="H335" s="11">
        <v>0.13219277401120513</v>
      </c>
      <c r="J335" s="8">
        <v>690</v>
      </c>
      <c r="K335">
        <v>4.9400000000000004</v>
      </c>
      <c r="L335">
        <v>4.16</v>
      </c>
      <c r="M335">
        <v>16.059999999999999</v>
      </c>
      <c r="N335">
        <v>4.91</v>
      </c>
      <c r="O335">
        <v>13.26</v>
      </c>
      <c r="P335" s="11">
        <v>0.30572851805728524</v>
      </c>
      <c r="Q335" s="11">
        <v>0.10969056150430623</v>
      </c>
      <c r="S335" s="8">
        <v>929</v>
      </c>
      <c r="T335">
        <v>5.9</v>
      </c>
      <c r="U335">
        <v>5.0999999999999996</v>
      </c>
      <c r="V335">
        <v>22.72</v>
      </c>
      <c r="W335">
        <v>16.39</v>
      </c>
      <c r="X335">
        <v>44.26</v>
      </c>
      <c r="Y335" s="11">
        <v>0.72139084507042261</v>
      </c>
      <c r="Z335" s="11">
        <v>0.20398017846665217</v>
      </c>
    </row>
    <row r="336" spans="1:35" x14ac:dyDescent="0.35">
      <c r="A336" s="8">
        <v>1257</v>
      </c>
      <c r="B336">
        <v>13.34</v>
      </c>
      <c r="C336">
        <v>10.56</v>
      </c>
      <c r="D336">
        <v>110.84</v>
      </c>
      <c r="E336">
        <v>88.82</v>
      </c>
      <c r="F336">
        <v>239.82</v>
      </c>
      <c r="G336" s="11">
        <v>0.80133525802959216</v>
      </c>
      <c r="H336" s="11">
        <v>0.11403245663310958</v>
      </c>
      <c r="J336" s="8">
        <v>762</v>
      </c>
      <c r="K336">
        <v>6.14</v>
      </c>
      <c r="L336">
        <v>4.76</v>
      </c>
      <c r="M336">
        <v>22.41</v>
      </c>
      <c r="N336">
        <v>8.19</v>
      </c>
      <c r="O336">
        <v>22.12</v>
      </c>
      <c r="P336" s="11">
        <v>0.36546184738955823</v>
      </c>
      <c r="Q336" s="11">
        <v>0.1124353828071141</v>
      </c>
      <c r="S336" s="8">
        <v>929</v>
      </c>
      <c r="T336">
        <v>5.65</v>
      </c>
      <c r="U336">
        <v>5.0999999999999996</v>
      </c>
      <c r="V336">
        <v>22.3</v>
      </c>
      <c r="W336">
        <v>7.5</v>
      </c>
      <c r="X336">
        <v>20.25</v>
      </c>
      <c r="Y336" s="11">
        <v>0.33632286995515692</v>
      </c>
      <c r="Z336" s="11">
        <v>9.7470645247202961E-2</v>
      </c>
    </row>
    <row r="337" spans="1:26" x14ac:dyDescent="0.35">
      <c r="A337" s="8">
        <v>1257</v>
      </c>
      <c r="B337">
        <v>8.64</v>
      </c>
      <c r="C337">
        <v>7.7</v>
      </c>
      <c r="D337">
        <v>51.68</v>
      </c>
      <c r="E337">
        <v>22.63</v>
      </c>
      <c r="F337">
        <v>61.1</v>
      </c>
      <c r="G337" s="11">
        <v>0.43788699690402477</v>
      </c>
      <c r="H337" s="11">
        <v>8.4370522529787453E-2</v>
      </c>
      <c r="J337" s="8">
        <v>762</v>
      </c>
      <c r="K337">
        <v>11.8</v>
      </c>
      <c r="L337">
        <v>11.14</v>
      </c>
      <c r="M337">
        <v>102.51</v>
      </c>
      <c r="N337">
        <v>91.68</v>
      </c>
      <c r="O337">
        <v>247.55</v>
      </c>
      <c r="P337" s="11">
        <v>0.89435177055896986</v>
      </c>
      <c r="Q337" s="11">
        <v>0.11957037556109221</v>
      </c>
      <c r="S337" s="8">
        <v>929</v>
      </c>
      <c r="T337">
        <v>4.95</v>
      </c>
      <c r="U337">
        <v>3.54</v>
      </c>
      <c r="V337">
        <v>13.56</v>
      </c>
      <c r="W337">
        <v>6.19</v>
      </c>
      <c r="X337">
        <v>16.71</v>
      </c>
      <c r="Y337" s="11">
        <v>0.45648967551622421</v>
      </c>
      <c r="Z337" s="11">
        <v>0.19058130819616875</v>
      </c>
    </row>
    <row r="338" spans="1:26" x14ac:dyDescent="0.35">
      <c r="A338" s="8">
        <v>1257</v>
      </c>
      <c r="B338">
        <v>4.9400000000000004</v>
      </c>
      <c r="C338">
        <v>4.22</v>
      </c>
      <c r="D338">
        <v>16.079999999999998</v>
      </c>
      <c r="E338">
        <v>9.8699999999999992</v>
      </c>
      <c r="F338">
        <v>26.65</v>
      </c>
      <c r="G338" s="11">
        <v>0.61380597014925375</v>
      </c>
      <c r="H338" s="11">
        <v>0.21427261978771522</v>
      </c>
      <c r="J338" s="8">
        <v>762</v>
      </c>
      <c r="K338">
        <v>8.16</v>
      </c>
      <c r="L338">
        <v>5.77</v>
      </c>
      <c r="M338">
        <v>36.47</v>
      </c>
      <c r="N338">
        <v>34.04</v>
      </c>
      <c r="O338">
        <v>91.92</v>
      </c>
      <c r="P338" s="11">
        <v>0.93336989306279139</v>
      </c>
      <c r="Q338" s="11">
        <v>0.2393035515101046</v>
      </c>
      <c r="S338" s="8">
        <v>929</v>
      </c>
      <c r="T338">
        <v>4.9000000000000004</v>
      </c>
      <c r="U338">
        <v>4.03</v>
      </c>
      <c r="V338">
        <v>15.21</v>
      </c>
      <c r="W338">
        <v>8.5399999999999991</v>
      </c>
      <c r="X338">
        <v>23.07</v>
      </c>
      <c r="Y338" s="11">
        <v>0.56147271531886911</v>
      </c>
      <c r="Z338" s="11">
        <v>0.20495243198743801</v>
      </c>
    </row>
    <row r="339" spans="1:26" x14ac:dyDescent="0.35">
      <c r="A339" s="8">
        <v>1257</v>
      </c>
      <c r="B339">
        <v>5.92</v>
      </c>
      <c r="C339">
        <v>5.05</v>
      </c>
      <c r="D339">
        <v>22.66</v>
      </c>
      <c r="E339">
        <v>10.24</v>
      </c>
      <c r="F339">
        <v>27.65</v>
      </c>
      <c r="G339" s="11">
        <v>0.45189761694616065</v>
      </c>
      <c r="H339" s="11">
        <v>0.12953790571096702</v>
      </c>
      <c r="J339" s="8">
        <v>762</v>
      </c>
      <c r="K339">
        <v>11.04</v>
      </c>
      <c r="L339">
        <v>9.33</v>
      </c>
      <c r="M339">
        <v>80.05</v>
      </c>
      <c r="N339">
        <v>54.51</v>
      </c>
      <c r="O339">
        <v>147.18</v>
      </c>
      <c r="P339" s="11">
        <v>0.68094940662086201</v>
      </c>
      <c r="Q339" s="11">
        <v>0.10832911591295007</v>
      </c>
      <c r="S339" s="8">
        <v>929</v>
      </c>
      <c r="T339">
        <v>8.7799999999999994</v>
      </c>
      <c r="U339">
        <v>7.15</v>
      </c>
      <c r="V339">
        <v>48.4</v>
      </c>
      <c r="W339">
        <v>29.98</v>
      </c>
      <c r="X339">
        <v>80.930000000000007</v>
      </c>
      <c r="Y339" s="11">
        <v>0.61942148760330584</v>
      </c>
      <c r="Z339" s="11">
        <v>0.12756349415026791</v>
      </c>
    </row>
    <row r="340" spans="1:26" x14ac:dyDescent="0.35">
      <c r="A340" s="8">
        <v>1257</v>
      </c>
      <c r="B340">
        <v>5.37</v>
      </c>
      <c r="C340">
        <v>4.83</v>
      </c>
      <c r="D340">
        <v>20.14</v>
      </c>
      <c r="E340">
        <v>13.33</v>
      </c>
      <c r="F340">
        <v>36</v>
      </c>
      <c r="G340" s="11">
        <v>0.66186693147964248</v>
      </c>
      <c r="H340" s="11">
        <v>0.20321837762885706</v>
      </c>
      <c r="J340" s="8">
        <v>762</v>
      </c>
      <c r="K340">
        <v>8.2799999999999994</v>
      </c>
      <c r="L340">
        <v>7.89</v>
      </c>
      <c r="M340">
        <v>50.87</v>
      </c>
      <c r="N340">
        <v>22.58</v>
      </c>
      <c r="O340">
        <v>60.97</v>
      </c>
      <c r="P340" s="11">
        <v>0.44387654806369176</v>
      </c>
      <c r="Q340" s="11">
        <v>8.3664452248965446E-2</v>
      </c>
      <c r="S340" s="8">
        <v>929</v>
      </c>
      <c r="T340">
        <v>9.5</v>
      </c>
      <c r="U340">
        <v>7.19</v>
      </c>
      <c r="V340">
        <v>53.06</v>
      </c>
      <c r="W340">
        <v>18.63</v>
      </c>
      <c r="X340">
        <v>50.3</v>
      </c>
      <c r="Y340" s="11">
        <v>0.35111194873727852</v>
      </c>
      <c r="Z340" s="11">
        <v>7.2449075263896254E-2</v>
      </c>
    </row>
    <row r="341" spans="1:26" x14ac:dyDescent="0.35">
      <c r="A341" s="8">
        <v>1257</v>
      </c>
      <c r="B341">
        <v>6.23</v>
      </c>
      <c r="C341">
        <v>5.07</v>
      </c>
      <c r="D341">
        <v>25.07</v>
      </c>
      <c r="E341">
        <v>15.35</v>
      </c>
      <c r="F341">
        <v>41.44</v>
      </c>
      <c r="G341" s="11">
        <v>0.6122856003191065</v>
      </c>
      <c r="H341" s="11">
        <v>0.18306519905687621</v>
      </c>
      <c r="J341" s="8">
        <v>762</v>
      </c>
      <c r="K341">
        <v>12.52</v>
      </c>
      <c r="L341">
        <v>10.41</v>
      </c>
      <c r="M341">
        <v>101.67</v>
      </c>
      <c r="N341">
        <v>91.71</v>
      </c>
      <c r="O341">
        <v>247.62</v>
      </c>
      <c r="P341" s="11">
        <v>0.90203599881971075</v>
      </c>
      <c r="Q341" s="11">
        <v>0.12909585055428205</v>
      </c>
      <c r="S341" s="8">
        <v>1051</v>
      </c>
      <c r="T341">
        <v>6.51</v>
      </c>
      <c r="U341">
        <v>5.19</v>
      </c>
      <c r="V341">
        <v>26.36</v>
      </c>
      <c r="W341">
        <v>15.09</v>
      </c>
      <c r="X341">
        <v>40.75</v>
      </c>
      <c r="Y341" s="11">
        <v>0.57245827010622152</v>
      </c>
      <c r="Z341" s="11">
        <v>0.16435196965685833</v>
      </c>
    </row>
    <row r="342" spans="1:26" x14ac:dyDescent="0.35">
      <c r="A342" s="8">
        <v>1257</v>
      </c>
      <c r="B342">
        <v>9.74</v>
      </c>
      <c r="C342">
        <v>7.34</v>
      </c>
      <c r="D342">
        <v>55.61</v>
      </c>
      <c r="E342">
        <v>34.6</v>
      </c>
      <c r="F342">
        <v>93.42</v>
      </c>
      <c r="G342" s="11">
        <v>0.62219025355151958</v>
      </c>
      <c r="H342" s="11">
        <v>0.12592918706143635</v>
      </c>
      <c r="J342" s="8">
        <v>762</v>
      </c>
      <c r="K342">
        <v>8.02</v>
      </c>
      <c r="L342">
        <v>7.09</v>
      </c>
      <c r="M342">
        <v>43.86</v>
      </c>
      <c r="N342">
        <v>28.36</v>
      </c>
      <c r="O342">
        <v>76.58</v>
      </c>
      <c r="P342" s="11">
        <v>0.6466028271773826</v>
      </c>
      <c r="Q342" s="11">
        <v>0.13435095738107092</v>
      </c>
      <c r="S342" s="8">
        <v>1051</v>
      </c>
      <c r="T342">
        <v>4.16</v>
      </c>
      <c r="U342">
        <v>2.95</v>
      </c>
      <c r="V342">
        <v>9.61</v>
      </c>
      <c r="W342">
        <v>2.85</v>
      </c>
      <c r="X342">
        <v>7.69</v>
      </c>
      <c r="Y342" s="11">
        <v>0.29656607700312176</v>
      </c>
      <c r="Z342" s="11">
        <v>0.15035188423261497</v>
      </c>
    </row>
    <row r="343" spans="1:26" x14ac:dyDescent="0.35">
      <c r="A343" s="8">
        <v>1257</v>
      </c>
      <c r="B343">
        <v>8.83</v>
      </c>
      <c r="C343">
        <v>8.3800000000000008</v>
      </c>
      <c r="D343">
        <v>58.76</v>
      </c>
      <c r="E343">
        <v>43.38</v>
      </c>
      <c r="F343">
        <v>117.14</v>
      </c>
      <c r="G343" s="11">
        <v>0.73825731790333571</v>
      </c>
      <c r="H343" s="11">
        <v>0.13361099079595926</v>
      </c>
      <c r="J343" s="8">
        <v>762</v>
      </c>
      <c r="K343">
        <v>8.82</v>
      </c>
      <c r="L343">
        <v>8.16</v>
      </c>
      <c r="M343">
        <v>54.85</v>
      </c>
      <c r="N343">
        <v>41.31</v>
      </c>
      <c r="O343">
        <v>111.55</v>
      </c>
      <c r="P343" s="11">
        <v>0.75314494074749316</v>
      </c>
      <c r="Q343" s="11">
        <v>0.13434071952159538</v>
      </c>
      <c r="S343" s="8">
        <v>1051</v>
      </c>
      <c r="T343">
        <v>4.68</v>
      </c>
      <c r="U343">
        <v>3.96</v>
      </c>
      <c r="V343">
        <v>14.11</v>
      </c>
      <c r="W343">
        <v>5.78</v>
      </c>
      <c r="X343">
        <v>15.6</v>
      </c>
      <c r="Y343" s="11">
        <v>0.40963855421686751</v>
      </c>
      <c r="Z343" s="11">
        <v>0.15041563836224775</v>
      </c>
    </row>
    <row r="344" spans="1:26" x14ac:dyDescent="0.35">
      <c r="A344" s="8">
        <v>1257</v>
      </c>
      <c r="B344">
        <v>9.77</v>
      </c>
      <c r="C344">
        <v>8.5</v>
      </c>
      <c r="D344">
        <v>62.66</v>
      </c>
      <c r="E344">
        <v>42.48</v>
      </c>
      <c r="F344">
        <v>114.68</v>
      </c>
      <c r="G344" s="11">
        <v>0.67794446217682736</v>
      </c>
      <c r="H344" s="11">
        <v>0.11493530975838695</v>
      </c>
      <c r="J344" s="8">
        <v>762</v>
      </c>
      <c r="K344">
        <v>13.29</v>
      </c>
      <c r="L344">
        <v>9.27</v>
      </c>
      <c r="M344">
        <v>95.91</v>
      </c>
      <c r="N344">
        <v>76.430000000000007</v>
      </c>
      <c r="O344">
        <v>206.35</v>
      </c>
      <c r="P344" s="11">
        <v>0.79689292044625182</v>
      </c>
      <c r="Q344" s="11">
        <v>0.12781469500653325</v>
      </c>
      <c r="S344" s="8">
        <v>1051</v>
      </c>
      <c r="T344">
        <v>5</v>
      </c>
      <c r="U344">
        <v>3.84</v>
      </c>
      <c r="V344">
        <v>14.65</v>
      </c>
      <c r="W344">
        <v>6.24</v>
      </c>
      <c r="X344">
        <v>16.84</v>
      </c>
      <c r="Y344" s="11">
        <v>0.42593856655290102</v>
      </c>
      <c r="Z344" s="11">
        <v>0.16164173907770624</v>
      </c>
    </row>
    <row r="345" spans="1:26" x14ac:dyDescent="0.35">
      <c r="A345" s="8">
        <v>1257</v>
      </c>
      <c r="B345">
        <v>14.09</v>
      </c>
      <c r="C345">
        <v>9.5399999999999991</v>
      </c>
      <c r="D345">
        <v>102.67</v>
      </c>
      <c r="E345">
        <v>68.69</v>
      </c>
      <c r="F345">
        <v>185.46</v>
      </c>
      <c r="G345" s="11">
        <v>0.66903671958702637</v>
      </c>
      <c r="H345" s="11">
        <v>0.1023027131136145</v>
      </c>
      <c r="J345" s="8">
        <v>762</v>
      </c>
      <c r="K345">
        <v>6.47</v>
      </c>
      <c r="L345">
        <v>4.51</v>
      </c>
      <c r="M345">
        <v>22.66</v>
      </c>
      <c r="N345">
        <v>14.08</v>
      </c>
      <c r="O345">
        <v>38.020000000000003</v>
      </c>
      <c r="P345" s="11">
        <v>0.62135922330097082</v>
      </c>
      <c r="Q345" s="11">
        <v>0.20433683773738731</v>
      </c>
      <c r="S345" s="8">
        <v>1051</v>
      </c>
      <c r="T345">
        <v>3.66</v>
      </c>
      <c r="U345">
        <v>2.37</v>
      </c>
      <c r="V345">
        <v>6.52</v>
      </c>
      <c r="W345">
        <v>1.99</v>
      </c>
      <c r="X345">
        <v>5.38</v>
      </c>
      <c r="Y345" s="11">
        <v>0.30521472392638038</v>
      </c>
      <c r="Z345" s="11">
        <v>0.18487435707221486</v>
      </c>
    </row>
    <row r="346" spans="1:26" x14ac:dyDescent="0.35">
      <c r="A346" s="8">
        <v>1257</v>
      </c>
      <c r="B346">
        <v>9.1</v>
      </c>
      <c r="C346">
        <v>6.54</v>
      </c>
      <c r="D346">
        <v>46.16</v>
      </c>
      <c r="E346">
        <v>30.03</v>
      </c>
      <c r="F346">
        <v>81.08</v>
      </c>
      <c r="G346" s="11">
        <v>0.65056325823223582</v>
      </c>
      <c r="H346" s="11">
        <v>0.14735328457291888</v>
      </c>
      <c r="J346" s="8">
        <v>762</v>
      </c>
      <c r="K346">
        <v>6.99</v>
      </c>
      <c r="L346">
        <v>6.8</v>
      </c>
      <c r="M346">
        <v>36.81</v>
      </c>
      <c r="N346">
        <v>23.73</v>
      </c>
      <c r="O346">
        <v>64.06</v>
      </c>
      <c r="P346" s="11">
        <v>0.64466177669111646</v>
      </c>
      <c r="Q346" s="11">
        <v>0.14021811186905703</v>
      </c>
      <c r="S346" s="8">
        <v>1051</v>
      </c>
      <c r="T346">
        <v>3.34</v>
      </c>
      <c r="U346">
        <v>3.15</v>
      </c>
      <c r="V346">
        <v>8.17</v>
      </c>
      <c r="W346">
        <v>3.76</v>
      </c>
      <c r="X346">
        <v>10.15</v>
      </c>
      <c r="Y346" s="11">
        <v>0.46022031823745407</v>
      </c>
      <c r="Z346" s="11">
        <v>0.21668140762485064</v>
      </c>
    </row>
    <row r="347" spans="1:26" x14ac:dyDescent="0.35">
      <c r="A347" s="8">
        <v>1331</v>
      </c>
      <c r="B347">
        <v>7.32</v>
      </c>
      <c r="C347">
        <v>5.24</v>
      </c>
      <c r="D347">
        <v>29.53</v>
      </c>
      <c r="E347">
        <v>13.81</v>
      </c>
      <c r="F347">
        <v>37.28</v>
      </c>
      <c r="G347" s="11">
        <v>0.46766000677277347</v>
      </c>
      <c r="H347" s="11">
        <v>0.13122645634372271</v>
      </c>
      <c r="J347" s="8">
        <v>762</v>
      </c>
      <c r="K347">
        <v>7.44</v>
      </c>
      <c r="L347">
        <v>7.11</v>
      </c>
      <c r="M347">
        <v>41.51</v>
      </c>
      <c r="N347">
        <v>31.83</v>
      </c>
      <c r="O347">
        <v>85.95</v>
      </c>
      <c r="P347" s="11">
        <v>0.76680317995663694</v>
      </c>
      <c r="Q347" s="11">
        <v>0.16163145382923783</v>
      </c>
      <c r="S347" s="8">
        <v>1051</v>
      </c>
      <c r="T347">
        <v>4.93</v>
      </c>
      <c r="U347">
        <v>3.31</v>
      </c>
      <c r="V347">
        <v>12.5</v>
      </c>
      <c r="W347">
        <v>4.21</v>
      </c>
      <c r="X347">
        <v>11.37</v>
      </c>
      <c r="Y347" s="11">
        <v>0.33679999999999999</v>
      </c>
      <c r="Z347" s="11">
        <v>0.14886087474721499</v>
      </c>
    </row>
    <row r="348" spans="1:26" x14ac:dyDescent="0.35">
      <c r="A348" s="8">
        <v>1331</v>
      </c>
      <c r="B348">
        <v>10.199999999999999</v>
      </c>
      <c r="C348">
        <v>8.07</v>
      </c>
      <c r="D348">
        <v>64.09</v>
      </c>
      <c r="E348">
        <v>37.6</v>
      </c>
      <c r="F348">
        <v>101.51</v>
      </c>
      <c r="G348" s="11">
        <v>0.58667498829770637</v>
      </c>
      <c r="H348" s="11">
        <v>0.10810405417816182</v>
      </c>
      <c r="J348" s="8">
        <v>762</v>
      </c>
      <c r="K348">
        <v>6.88</v>
      </c>
      <c r="L348">
        <v>5.82</v>
      </c>
      <c r="M348">
        <v>30.29</v>
      </c>
      <c r="N348">
        <v>16.760000000000002</v>
      </c>
      <c r="O348">
        <v>45.26</v>
      </c>
      <c r="P348" s="11">
        <v>0.55331792670848468</v>
      </c>
      <c r="Q348" s="11">
        <v>0.13735389659806205</v>
      </c>
      <c r="S348" s="8">
        <v>1051</v>
      </c>
      <c r="T348">
        <v>4.59</v>
      </c>
      <c r="U348">
        <v>3.46</v>
      </c>
      <c r="V348">
        <v>11.54</v>
      </c>
      <c r="W348">
        <v>4.49</v>
      </c>
      <c r="X348">
        <v>12.12</v>
      </c>
      <c r="Y348" s="11">
        <v>0.3890814558058926</v>
      </c>
      <c r="Z348" s="11">
        <v>0.15605684968207115</v>
      </c>
    </row>
    <row r="349" spans="1:26" x14ac:dyDescent="0.35">
      <c r="A349" s="8">
        <v>1331</v>
      </c>
      <c r="B349">
        <v>10.01</v>
      </c>
      <c r="C349">
        <v>8.83</v>
      </c>
      <c r="D349">
        <v>69.069999999999993</v>
      </c>
      <c r="E349">
        <v>61.57</v>
      </c>
      <c r="F349">
        <v>166.24</v>
      </c>
      <c r="G349" s="11">
        <v>0.89141450702186198</v>
      </c>
      <c r="H349" s="11">
        <v>0.15066592652766364</v>
      </c>
      <c r="J349" s="8">
        <v>762</v>
      </c>
      <c r="K349">
        <v>5.79</v>
      </c>
      <c r="L349">
        <v>4.72</v>
      </c>
      <c r="M349">
        <v>21.4</v>
      </c>
      <c r="N349">
        <v>10.44</v>
      </c>
      <c r="O349">
        <v>28.19</v>
      </c>
      <c r="P349" s="11">
        <v>0.48785046728971965</v>
      </c>
      <c r="Q349" s="11">
        <v>0.15457502142267754</v>
      </c>
      <c r="S349" s="8">
        <v>1051</v>
      </c>
      <c r="T349">
        <v>5.28</v>
      </c>
      <c r="U349">
        <v>3.7</v>
      </c>
      <c r="V349">
        <v>14.69</v>
      </c>
      <c r="W349">
        <v>3.82</v>
      </c>
      <c r="X349">
        <v>10.31</v>
      </c>
      <c r="Y349" s="11">
        <v>0.26004084411164058</v>
      </c>
      <c r="Z349" s="11">
        <v>0.10093164928133345</v>
      </c>
    </row>
    <row r="350" spans="1:26" x14ac:dyDescent="0.35">
      <c r="A350" s="8">
        <v>1331</v>
      </c>
      <c r="B350">
        <v>10.84</v>
      </c>
      <c r="C350">
        <v>8.6300000000000008</v>
      </c>
      <c r="D350">
        <v>72.72</v>
      </c>
      <c r="E350">
        <v>72.599999999999994</v>
      </c>
      <c r="F350">
        <v>196.01</v>
      </c>
      <c r="G350" s="11">
        <v>0.99834983498349827</v>
      </c>
      <c r="H350" s="11">
        <v>0.17174619524497056</v>
      </c>
      <c r="J350" s="8">
        <v>762</v>
      </c>
      <c r="K350">
        <v>7.08</v>
      </c>
      <c r="L350">
        <v>6.41</v>
      </c>
      <c r="M350">
        <v>33.92</v>
      </c>
      <c r="N350">
        <v>20.57</v>
      </c>
      <c r="O350">
        <v>55.54</v>
      </c>
      <c r="P350" s="11">
        <v>0.60642688679245282</v>
      </c>
      <c r="Q350" s="11">
        <v>0.13504743896528773</v>
      </c>
      <c r="S350" s="8">
        <v>1051</v>
      </c>
      <c r="T350">
        <v>3.82</v>
      </c>
      <c r="U350">
        <v>3.32</v>
      </c>
      <c r="V350">
        <v>9.68</v>
      </c>
      <c r="W350">
        <v>3.16</v>
      </c>
      <c r="X350">
        <v>8.5299999999999994</v>
      </c>
      <c r="Y350" s="11">
        <v>0.32644628099173556</v>
      </c>
      <c r="Z350" s="11">
        <v>0.14333390401109591</v>
      </c>
    </row>
    <row r="351" spans="1:26" x14ac:dyDescent="0.35">
      <c r="A351" s="8">
        <v>1331</v>
      </c>
      <c r="B351">
        <v>11.24</v>
      </c>
      <c r="C351">
        <v>9.93</v>
      </c>
      <c r="D351">
        <v>85.8</v>
      </c>
      <c r="E351">
        <v>75.959999999999994</v>
      </c>
      <c r="F351">
        <v>205.09</v>
      </c>
      <c r="G351" s="11">
        <v>0.88531468531468527</v>
      </c>
      <c r="H351" s="11">
        <v>0.1308945382864857</v>
      </c>
      <c r="J351" s="8">
        <v>762</v>
      </c>
      <c r="K351">
        <v>7.67</v>
      </c>
      <c r="L351">
        <v>6.48</v>
      </c>
      <c r="M351">
        <v>38.42</v>
      </c>
      <c r="N351">
        <v>29.39</v>
      </c>
      <c r="O351">
        <v>79.34</v>
      </c>
      <c r="P351" s="11">
        <v>0.76496616345653301</v>
      </c>
      <c r="Q351" s="11">
        <v>0.17428322515702616</v>
      </c>
      <c r="S351" s="8">
        <v>1051</v>
      </c>
      <c r="T351">
        <v>4.99</v>
      </c>
      <c r="U351">
        <v>3.71</v>
      </c>
      <c r="V351">
        <v>13.33</v>
      </c>
      <c r="W351">
        <v>6.01</v>
      </c>
      <c r="X351">
        <v>16.23</v>
      </c>
      <c r="Y351" s="11">
        <v>0.45086271567891972</v>
      </c>
      <c r="Z351" s="11">
        <v>0.16711963745987179</v>
      </c>
    </row>
    <row r="352" spans="1:26" x14ac:dyDescent="0.35">
      <c r="A352" s="8">
        <v>1331</v>
      </c>
      <c r="B352">
        <v>10.47</v>
      </c>
      <c r="C352">
        <v>9.61</v>
      </c>
      <c r="D352">
        <v>78.06</v>
      </c>
      <c r="E352">
        <v>61.15</v>
      </c>
      <c r="F352">
        <v>165.1</v>
      </c>
      <c r="G352" s="11">
        <v>0.78337176530873687</v>
      </c>
      <c r="H352" s="11">
        <v>0.12078260220503485</v>
      </c>
      <c r="J352" s="8">
        <v>762</v>
      </c>
      <c r="K352">
        <v>5.14</v>
      </c>
      <c r="L352">
        <v>4.72</v>
      </c>
      <c r="M352">
        <v>19.010000000000002</v>
      </c>
      <c r="N352">
        <v>10.64</v>
      </c>
      <c r="O352">
        <v>28.72</v>
      </c>
      <c r="P352" s="11">
        <v>0.55970541820094688</v>
      </c>
      <c r="Q352" s="11">
        <v>0.17745812535885822</v>
      </c>
      <c r="S352" s="8">
        <v>1051</v>
      </c>
      <c r="T352">
        <v>3.15</v>
      </c>
      <c r="U352">
        <v>2.3199999999999998</v>
      </c>
      <c r="V352">
        <v>5.7</v>
      </c>
      <c r="W352">
        <v>1.1299999999999999</v>
      </c>
      <c r="X352">
        <v>3.05</v>
      </c>
      <c r="Y352" s="11">
        <v>0.1982456140350877</v>
      </c>
      <c r="Z352" s="11">
        <v>0.12728971016210985</v>
      </c>
    </row>
    <row r="353" spans="1:26" x14ac:dyDescent="0.35">
      <c r="A353" s="8">
        <v>1331</v>
      </c>
      <c r="B353">
        <v>7.49</v>
      </c>
      <c r="C353">
        <v>6.09</v>
      </c>
      <c r="D353">
        <v>35.15</v>
      </c>
      <c r="E353">
        <v>22.51</v>
      </c>
      <c r="F353">
        <v>60.79</v>
      </c>
      <c r="G353" s="11">
        <v>0.64039829302987206</v>
      </c>
      <c r="H353" s="11">
        <v>0.15476062313842978</v>
      </c>
      <c r="J353" s="8">
        <v>762</v>
      </c>
      <c r="K353">
        <v>9.0299999999999994</v>
      </c>
      <c r="L353">
        <v>6.25</v>
      </c>
      <c r="M353">
        <v>42.97</v>
      </c>
      <c r="N353">
        <v>29.4</v>
      </c>
      <c r="O353">
        <v>79.37</v>
      </c>
      <c r="P353" s="11">
        <v>0.68419827786828014</v>
      </c>
      <c r="Q353" s="11">
        <v>0.15918455331386594</v>
      </c>
      <c r="S353" s="8">
        <v>1051</v>
      </c>
      <c r="T353">
        <v>4.99</v>
      </c>
      <c r="U353">
        <v>3.81</v>
      </c>
      <c r="V353">
        <v>14.55</v>
      </c>
      <c r="W353">
        <v>6.62</v>
      </c>
      <c r="X353">
        <v>17.87</v>
      </c>
      <c r="Y353" s="11">
        <v>0.4549828178694158</v>
      </c>
      <c r="Z353" s="11">
        <v>0.17454558581164598</v>
      </c>
    </row>
    <row r="354" spans="1:26" x14ac:dyDescent="0.35">
      <c r="A354" s="8">
        <v>1331</v>
      </c>
      <c r="B354">
        <v>8.16</v>
      </c>
      <c r="C354">
        <v>7.55</v>
      </c>
      <c r="D354">
        <v>48.16</v>
      </c>
      <c r="E354">
        <v>41.1</v>
      </c>
      <c r="F354">
        <v>110.97</v>
      </c>
      <c r="G354" s="11">
        <v>0.85340531561461808</v>
      </c>
      <c r="H354" s="11">
        <v>0.16875596687134206</v>
      </c>
      <c r="J354" s="8">
        <v>762</v>
      </c>
      <c r="K354">
        <v>8.6199999999999992</v>
      </c>
      <c r="L354">
        <v>7.38</v>
      </c>
      <c r="M354">
        <v>48.9</v>
      </c>
      <c r="N354">
        <v>34.99</v>
      </c>
      <c r="O354">
        <v>94.47</v>
      </c>
      <c r="P354" s="11">
        <v>0.7155419222903886</v>
      </c>
      <c r="Q354" s="11">
        <v>0.14233946550987672</v>
      </c>
      <c r="S354" s="8">
        <v>1051</v>
      </c>
      <c r="T354">
        <v>6.33</v>
      </c>
      <c r="U354">
        <v>3.88</v>
      </c>
      <c r="V354">
        <v>18.72</v>
      </c>
      <c r="W354">
        <v>8.74</v>
      </c>
      <c r="X354">
        <v>23.6</v>
      </c>
      <c r="Y354" s="11">
        <v>0.46688034188034194</v>
      </c>
      <c r="Z354" s="11">
        <v>0.17516432066695817</v>
      </c>
    </row>
    <row r="355" spans="1:26" x14ac:dyDescent="0.35">
      <c r="A355" s="8">
        <v>1331</v>
      </c>
      <c r="B355">
        <v>9.2200000000000006</v>
      </c>
      <c r="C355">
        <v>7.88</v>
      </c>
      <c r="D355">
        <v>56.17</v>
      </c>
      <c r="E355">
        <v>29.68</v>
      </c>
      <c r="F355">
        <v>80.14</v>
      </c>
      <c r="G355" s="11">
        <v>0.52839594089371544</v>
      </c>
      <c r="H355" s="11">
        <v>9.9010651509475286E-2</v>
      </c>
      <c r="J355" s="8">
        <v>762</v>
      </c>
      <c r="K355">
        <v>5.62</v>
      </c>
      <c r="L355">
        <v>4.21</v>
      </c>
      <c r="M355">
        <v>18.14</v>
      </c>
      <c r="N355">
        <v>8.64</v>
      </c>
      <c r="O355">
        <v>23.31</v>
      </c>
      <c r="P355" s="11">
        <v>0.4762954796030871</v>
      </c>
      <c r="Q355" s="11">
        <v>0.16565883884549529</v>
      </c>
      <c r="S355" s="8">
        <v>1051</v>
      </c>
      <c r="T355">
        <v>7.12</v>
      </c>
      <c r="U355">
        <v>5.04</v>
      </c>
      <c r="V355">
        <v>14.23</v>
      </c>
      <c r="W355">
        <v>4.72</v>
      </c>
      <c r="X355">
        <v>12.73</v>
      </c>
      <c r="Y355" s="11">
        <v>0.33169360505973294</v>
      </c>
      <c r="Z355" s="11">
        <v>4.9842786028634616E-2</v>
      </c>
    </row>
    <row r="356" spans="1:26" x14ac:dyDescent="0.35">
      <c r="A356" s="8">
        <v>1331</v>
      </c>
      <c r="B356">
        <v>7.5</v>
      </c>
      <c r="C356">
        <v>5.27</v>
      </c>
      <c r="D356">
        <v>30.7</v>
      </c>
      <c r="E356">
        <v>19.28</v>
      </c>
      <c r="F356">
        <v>52.06</v>
      </c>
      <c r="G356" s="11">
        <v>0.62801302931596092</v>
      </c>
      <c r="H356" s="11">
        <v>0.17677706269416549</v>
      </c>
      <c r="J356" s="8">
        <v>762</v>
      </c>
      <c r="K356">
        <v>8.49</v>
      </c>
      <c r="L356">
        <v>7.51</v>
      </c>
      <c r="M356">
        <v>49.39</v>
      </c>
      <c r="N356">
        <v>29.5</v>
      </c>
      <c r="O356">
        <v>79.650000000000006</v>
      </c>
      <c r="P356" s="11">
        <v>0.59728690018222308</v>
      </c>
      <c r="Q356" s="11">
        <v>0.1176618925051254</v>
      </c>
      <c r="S356" s="8">
        <v>1051</v>
      </c>
      <c r="T356">
        <v>4.01</v>
      </c>
      <c r="U356">
        <v>3.51</v>
      </c>
      <c r="V356">
        <v>7.21</v>
      </c>
      <c r="W356">
        <v>2.37</v>
      </c>
      <c r="X356">
        <v>6.41</v>
      </c>
      <c r="Y356" s="11">
        <v>0.3287101248266297</v>
      </c>
      <c r="Z356" s="11">
        <v>9.1620175248632293E-2</v>
      </c>
    </row>
    <row r="357" spans="1:26" x14ac:dyDescent="0.35">
      <c r="A357" s="8">
        <v>1331</v>
      </c>
      <c r="B357">
        <v>9.64</v>
      </c>
      <c r="C357">
        <v>9.14</v>
      </c>
      <c r="D357">
        <v>68.790000000000006</v>
      </c>
      <c r="E357">
        <v>52.58</v>
      </c>
      <c r="F357">
        <v>141.96</v>
      </c>
      <c r="G357" s="11">
        <v>0.76435528419828458</v>
      </c>
      <c r="H357" s="11">
        <v>0.12469600335696671</v>
      </c>
      <c r="J357" s="8">
        <v>762</v>
      </c>
      <c r="K357">
        <v>7.2</v>
      </c>
      <c r="L357">
        <v>6.05</v>
      </c>
      <c r="M357">
        <v>33.17</v>
      </c>
      <c r="N357">
        <v>23.98</v>
      </c>
      <c r="O357">
        <v>64.75</v>
      </c>
      <c r="P357" s="11">
        <v>0.7229424178474525</v>
      </c>
      <c r="Q357" s="11">
        <v>0.17378300823457646</v>
      </c>
      <c r="S357" s="8">
        <v>1051</v>
      </c>
      <c r="T357">
        <v>7.27</v>
      </c>
      <c r="U357">
        <v>4.7</v>
      </c>
      <c r="V357">
        <v>25.85</v>
      </c>
      <c r="W357">
        <v>15.11</v>
      </c>
      <c r="X357">
        <v>40.799999999999997</v>
      </c>
      <c r="Y357" s="11">
        <v>0.58452611218568662</v>
      </c>
      <c r="Z357" s="11">
        <v>0.17969488507015793</v>
      </c>
    </row>
    <row r="358" spans="1:26" x14ac:dyDescent="0.35">
      <c r="A358" s="8">
        <v>1331</v>
      </c>
      <c r="B358">
        <v>9.64</v>
      </c>
      <c r="C358">
        <v>9.1300000000000008</v>
      </c>
      <c r="D358">
        <v>68.81</v>
      </c>
      <c r="E358">
        <v>47.3</v>
      </c>
      <c r="F358">
        <v>127.72</v>
      </c>
      <c r="G358" s="11">
        <v>0.68740008719662837</v>
      </c>
      <c r="H358" s="11">
        <v>0.11242009021130127</v>
      </c>
      <c r="J358" s="8">
        <v>762</v>
      </c>
      <c r="K358">
        <v>6.6</v>
      </c>
      <c r="L358">
        <v>4.8099999999999996</v>
      </c>
      <c r="M358">
        <v>24.61</v>
      </c>
      <c r="N358">
        <v>11.85</v>
      </c>
      <c r="O358">
        <v>32</v>
      </c>
      <c r="P358" s="11">
        <v>0.48151158065826899</v>
      </c>
      <c r="Q358" s="11">
        <v>0.14821277536278099</v>
      </c>
      <c r="S358" s="8" t="s">
        <v>148</v>
      </c>
      <c r="T358">
        <v>7.43</v>
      </c>
      <c r="U358">
        <v>5.04</v>
      </c>
      <c r="V358">
        <v>27.47</v>
      </c>
      <c r="W358">
        <v>11.18</v>
      </c>
      <c r="X358">
        <v>30.18</v>
      </c>
      <c r="Y358" s="11">
        <v>0.40698944302875867</v>
      </c>
      <c r="Z358" s="11">
        <v>0.11313403963367023</v>
      </c>
    </row>
    <row r="359" spans="1:26" x14ac:dyDescent="0.35">
      <c r="A359" s="8">
        <v>1331</v>
      </c>
      <c r="B359">
        <v>16.32</v>
      </c>
      <c r="C359">
        <v>12.59</v>
      </c>
      <c r="D359">
        <v>160.34</v>
      </c>
      <c r="E359">
        <v>149.97999999999999</v>
      </c>
      <c r="F359">
        <v>404.95</v>
      </c>
      <c r="G359" s="11">
        <v>0.93538730198328546</v>
      </c>
      <c r="H359" s="11">
        <v>0.11072944224061394</v>
      </c>
      <c r="J359" s="8">
        <v>762</v>
      </c>
      <c r="K359">
        <v>6.78</v>
      </c>
      <c r="L359">
        <v>5.95</v>
      </c>
      <c r="M359">
        <v>30.43</v>
      </c>
      <c r="N359">
        <v>18.07</v>
      </c>
      <c r="O359">
        <v>48.79</v>
      </c>
      <c r="P359" s="11">
        <v>0.59382188629641808</v>
      </c>
      <c r="Q359" s="11">
        <v>0.14377914772383324</v>
      </c>
      <c r="S359" s="8" t="s">
        <v>148</v>
      </c>
      <c r="T359">
        <v>8.58</v>
      </c>
      <c r="U359">
        <v>5.77</v>
      </c>
      <c r="V359">
        <v>35.67</v>
      </c>
      <c r="W359">
        <v>8.85</v>
      </c>
      <c r="X359">
        <v>23.89</v>
      </c>
      <c r="Y359" s="11">
        <v>0.24810765349032798</v>
      </c>
      <c r="Z359" s="11">
        <v>5.9170567452023114E-2</v>
      </c>
    </row>
    <row r="360" spans="1:26" x14ac:dyDescent="0.35">
      <c r="A360" s="8">
        <v>1331</v>
      </c>
      <c r="B360">
        <v>7.57</v>
      </c>
      <c r="C360">
        <v>6.21</v>
      </c>
      <c r="D360">
        <v>36.630000000000003</v>
      </c>
      <c r="E360">
        <v>21.91</v>
      </c>
      <c r="F360">
        <v>59.15</v>
      </c>
      <c r="G360" s="11">
        <v>0.59814359814359808</v>
      </c>
      <c r="H360" s="11">
        <v>0.1433391006965857</v>
      </c>
      <c r="J360" s="8">
        <v>762</v>
      </c>
      <c r="K360">
        <v>7.26</v>
      </c>
      <c r="L360">
        <v>5.7</v>
      </c>
      <c r="M360">
        <v>32.21</v>
      </c>
      <c r="N360">
        <v>14.45</v>
      </c>
      <c r="O360">
        <v>39.020000000000003</v>
      </c>
      <c r="P360" s="11">
        <v>0.44861844147780189</v>
      </c>
      <c r="Q360" s="11">
        <v>0.11699920014437437</v>
      </c>
      <c r="S360" s="8" t="s">
        <v>148</v>
      </c>
      <c r="T360">
        <v>4.9000000000000004</v>
      </c>
      <c r="U360">
        <v>2.82</v>
      </c>
      <c r="V360">
        <v>9.8699999999999992</v>
      </c>
      <c r="W360">
        <v>2.5499999999999998</v>
      </c>
      <c r="X360">
        <v>6.88</v>
      </c>
      <c r="Y360" s="11">
        <v>0.25835866261398177</v>
      </c>
      <c r="Z360" s="11">
        <v>0.12498193995631142</v>
      </c>
    </row>
    <row r="361" spans="1:26" x14ac:dyDescent="0.35">
      <c r="A361" s="8">
        <v>1331</v>
      </c>
      <c r="B361">
        <v>15.88</v>
      </c>
      <c r="C361">
        <v>12.82</v>
      </c>
      <c r="D361">
        <v>158.63999999999999</v>
      </c>
      <c r="E361">
        <v>160</v>
      </c>
      <c r="F361">
        <v>432</v>
      </c>
      <c r="G361" s="11">
        <v>1.0085728693898135</v>
      </c>
      <c r="H361" s="11">
        <v>0.11708326153911228</v>
      </c>
      <c r="J361" s="8">
        <v>762</v>
      </c>
      <c r="K361">
        <v>6.26</v>
      </c>
      <c r="L361">
        <v>5.25</v>
      </c>
      <c r="M361">
        <v>24.76</v>
      </c>
      <c r="N361">
        <v>11.16</v>
      </c>
      <c r="O361">
        <v>30.12</v>
      </c>
      <c r="P361" s="11">
        <v>0.45072697899838449</v>
      </c>
      <c r="Q361" s="11">
        <v>0.12353005428479641</v>
      </c>
      <c r="S361" s="8" t="s">
        <v>148</v>
      </c>
      <c r="T361">
        <v>7.39</v>
      </c>
      <c r="U361">
        <v>5.04</v>
      </c>
      <c r="V361">
        <v>26.86</v>
      </c>
      <c r="W361">
        <v>10.45</v>
      </c>
      <c r="X361">
        <v>28.21</v>
      </c>
      <c r="Y361" s="11">
        <v>0.38905435591958298</v>
      </c>
      <c r="Z361" s="11">
        <v>0.10631931181837946</v>
      </c>
    </row>
    <row r="362" spans="1:26" x14ac:dyDescent="0.35">
      <c r="A362" s="8">
        <v>1331</v>
      </c>
      <c r="B362">
        <v>9.6199999999999992</v>
      </c>
      <c r="C362">
        <v>8.44</v>
      </c>
      <c r="D362">
        <v>62.96</v>
      </c>
      <c r="E362">
        <v>49.9</v>
      </c>
      <c r="F362">
        <v>134.72999999999999</v>
      </c>
      <c r="G362" s="11">
        <v>0.79256670902160098</v>
      </c>
      <c r="H362" s="11">
        <v>0.13907272298032039</v>
      </c>
      <c r="J362" s="8">
        <v>762</v>
      </c>
      <c r="K362">
        <v>4.12</v>
      </c>
      <c r="L362">
        <v>3.44</v>
      </c>
      <c r="M362">
        <v>11.01</v>
      </c>
      <c r="N362">
        <v>5.84</v>
      </c>
      <c r="O362">
        <v>15.77</v>
      </c>
      <c r="P362" s="11">
        <v>0.53042688465031784</v>
      </c>
      <c r="Q362" s="11">
        <v>0.22877055386226275</v>
      </c>
      <c r="S362" s="8" t="s">
        <v>148</v>
      </c>
      <c r="T362">
        <v>6.73</v>
      </c>
      <c r="U362">
        <v>5.98</v>
      </c>
      <c r="V362">
        <v>31.31</v>
      </c>
      <c r="W362">
        <v>15.81</v>
      </c>
      <c r="X362">
        <v>42.69</v>
      </c>
      <c r="Y362" s="11">
        <v>0.50495049504950495</v>
      </c>
      <c r="Z362" s="11">
        <v>0.12546304260898844</v>
      </c>
    </row>
    <row r="363" spans="1:26" x14ac:dyDescent="0.35">
      <c r="A363" s="8">
        <v>1331</v>
      </c>
      <c r="B363">
        <v>10.93</v>
      </c>
      <c r="C363">
        <v>8.9600000000000009</v>
      </c>
      <c r="D363">
        <v>76.23</v>
      </c>
      <c r="E363">
        <v>72.88</v>
      </c>
      <c r="F363">
        <v>196.78</v>
      </c>
      <c r="G363" s="11">
        <v>0.95605404696313778</v>
      </c>
      <c r="H363" s="11">
        <v>0.15862570320455527</v>
      </c>
      <c r="J363" s="8">
        <v>762</v>
      </c>
      <c r="K363">
        <v>6.87</v>
      </c>
      <c r="L363">
        <v>5.24</v>
      </c>
      <c r="M363">
        <v>27.76</v>
      </c>
      <c r="N363">
        <v>11</v>
      </c>
      <c r="O363">
        <v>29.71</v>
      </c>
      <c r="P363" s="11">
        <v>0.39625360230547546</v>
      </c>
      <c r="Q363" s="11">
        <v>0.11137167511250685</v>
      </c>
      <c r="S363" s="8" t="s">
        <v>148</v>
      </c>
      <c r="T363">
        <v>6.26</v>
      </c>
      <c r="U363">
        <v>5.2</v>
      </c>
      <c r="V363">
        <v>24.51</v>
      </c>
      <c r="W363">
        <v>12.74</v>
      </c>
      <c r="X363">
        <v>34.39</v>
      </c>
      <c r="Y363" s="11">
        <v>0.51978784169726644</v>
      </c>
      <c r="Z363" s="11">
        <v>0.1437440196271112</v>
      </c>
    </row>
    <row r="364" spans="1:26" x14ac:dyDescent="0.35">
      <c r="A364" s="8">
        <v>1331</v>
      </c>
      <c r="B364">
        <v>12.19</v>
      </c>
      <c r="C364">
        <v>10.36</v>
      </c>
      <c r="D364">
        <v>97.58</v>
      </c>
      <c r="E364">
        <v>120.44</v>
      </c>
      <c r="F364">
        <v>325.2</v>
      </c>
      <c r="G364" s="11">
        <v>1.2342693174830908</v>
      </c>
      <c r="H364" s="11">
        <v>0.17581215937563602</v>
      </c>
      <c r="J364" s="8">
        <v>762</v>
      </c>
      <c r="K364">
        <v>8.01</v>
      </c>
      <c r="L364">
        <v>7.41</v>
      </c>
      <c r="M364">
        <v>46.07</v>
      </c>
      <c r="N364">
        <v>29.22</v>
      </c>
      <c r="O364">
        <v>78.88</v>
      </c>
      <c r="P364" s="11">
        <v>0.63425222487518995</v>
      </c>
      <c r="Q364" s="11">
        <v>0.12688569337297059</v>
      </c>
      <c r="S364" s="8" t="s">
        <v>148</v>
      </c>
      <c r="T364">
        <v>6.16</v>
      </c>
      <c r="U364">
        <v>4.7</v>
      </c>
      <c r="V364">
        <v>21.5</v>
      </c>
      <c r="W364">
        <v>5.93</v>
      </c>
      <c r="X364">
        <v>16.02</v>
      </c>
      <c r="Y364" s="11">
        <v>0.27581395348837207</v>
      </c>
      <c r="Z364" s="11">
        <v>8.3229951779462352E-2</v>
      </c>
    </row>
    <row r="365" spans="1:26" x14ac:dyDescent="0.35">
      <c r="A365" s="8">
        <v>1331</v>
      </c>
      <c r="B365">
        <v>10.69</v>
      </c>
      <c r="C365">
        <v>9.61</v>
      </c>
      <c r="D365">
        <v>79.75</v>
      </c>
      <c r="E365">
        <v>68.849999999999994</v>
      </c>
      <c r="F365">
        <v>185.89</v>
      </c>
      <c r="G365" s="11">
        <v>0.86332288401253909</v>
      </c>
      <c r="H365" s="11">
        <v>0.1331928284956487</v>
      </c>
      <c r="J365" s="8">
        <v>762</v>
      </c>
      <c r="K365">
        <v>5.85</v>
      </c>
      <c r="L365">
        <v>4.79</v>
      </c>
      <c r="M365">
        <v>21.72</v>
      </c>
      <c r="N365">
        <v>12.05</v>
      </c>
      <c r="O365">
        <v>32.54</v>
      </c>
      <c r="P365" s="11">
        <v>0.55478821362799269</v>
      </c>
      <c r="Q365" s="11">
        <v>0.17145949161455523</v>
      </c>
      <c r="S365" s="8" t="s">
        <v>148</v>
      </c>
      <c r="T365">
        <v>5.59</v>
      </c>
      <c r="U365">
        <v>4.51</v>
      </c>
      <c r="V365">
        <v>18.739999999999998</v>
      </c>
      <c r="W365">
        <v>5.7</v>
      </c>
      <c r="X365">
        <v>15.4</v>
      </c>
      <c r="Y365" s="11">
        <v>0.304162219850587</v>
      </c>
      <c r="Z365" s="11">
        <v>9.5743950222052204E-2</v>
      </c>
    </row>
    <row r="366" spans="1:26" x14ac:dyDescent="0.35">
      <c r="A366" s="8">
        <v>1331</v>
      </c>
      <c r="B366">
        <v>7.58</v>
      </c>
      <c r="C366">
        <v>4.46</v>
      </c>
      <c r="D366">
        <v>25.2</v>
      </c>
      <c r="E366">
        <v>10.71</v>
      </c>
      <c r="F366">
        <v>28.91</v>
      </c>
      <c r="G366" s="11">
        <v>0.42500000000000004</v>
      </c>
      <c r="H366" s="11">
        <v>0.13566003521520939</v>
      </c>
      <c r="J366" s="8">
        <v>762</v>
      </c>
      <c r="K366">
        <v>6.23</v>
      </c>
      <c r="L366">
        <v>4.09</v>
      </c>
      <c r="M366">
        <v>19.84</v>
      </c>
      <c r="N366">
        <v>8.8699999999999992</v>
      </c>
      <c r="O366">
        <v>23.94</v>
      </c>
      <c r="P366" s="11">
        <v>0.44707661290322576</v>
      </c>
      <c r="Q366" s="11">
        <v>0.1625512579831512</v>
      </c>
      <c r="S366" s="8" t="s">
        <v>148</v>
      </c>
      <c r="T366">
        <v>6.59</v>
      </c>
      <c r="U366">
        <v>4.4800000000000004</v>
      </c>
      <c r="V366">
        <v>22.54</v>
      </c>
      <c r="W366">
        <v>10.71</v>
      </c>
      <c r="X366">
        <v>28.93</v>
      </c>
      <c r="Y366" s="11">
        <v>0.47515527950310565</v>
      </c>
      <c r="Z366" s="11">
        <v>0.15464981539767869</v>
      </c>
    </row>
    <row r="367" spans="1:26" x14ac:dyDescent="0.35">
      <c r="A367" s="8">
        <v>1331</v>
      </c>
      <c r="B367">
        <v>10.97</v>
      </c>
      <c r="C367">
        <v>10.38</v>
      </c>
      <c r="D367">
        <v>88.05</v>
      </c>
      <c r="E367">
        <v>63.9</v>
      </c>
      <c r="F367">
        <v>172.52</v>
      </c>
      <c r="G367" s="11">
        <v>0.72572402044293016</v>
      </c>
      <c r="H367" s="11">
        <v>0.1032525773731764</v>
      </c>
      <c r="J367" s="8">
        <v>762</v>
      </c>
      <c r="K367">
        <v>5.64</v>
      </c>
      <c r="L367">
        <v>5.07</v>
      </c>
      <c r="M367">
        <v>22.2</v>
      </c>
      <c r="N367">
        <v>11.31</v>
      </c>
      <c r="O367">
        <v>30.53</v>
      </c>
      <c r="P367" s="11">
        <v>0.50945945945945947</v>
      </c>
      <c r="Q367" s="11">
        <v>0.14899406184658529</v>
      </c>
      <c r="S367" s="8" t="s">
        <v>148</v>
      </c>
      <c r="T367">
        <v>5.87</v>
      </c>
      <c r="U367">
        <v>4.67</v>
      </c>
      <c r="V367">
        <v>20.329999999999998</v>
      </c>
      <c r="W367">
        <v>5.51</v>
      </c>
      <c r="X367">
        <v>14.88</v>
      </c>
      <c r="Y367" s="11">
        <v>0.2710280373831776</v>
      </c>
      <c r="Z367" s="11">
        <v>8.2201759613558523E-2</v>
      </c>
    </row>
    <row r="368" spans="1:26" x14ac:dyDescent="0.35">
      <c r="A368" s="8">
        <v>1331</v>
      </c>
      <c r="B368">
        <v>7.56</v>
      </c>
      <c r="C368">
        <v>6.5</v>
      </c>
      <c r="D368">
        <v>37.58</v>
      </c>
      <c r="E368">
        <v>16.29</v>
      </c>
      <c r="F368">
        <v>43.99</v>
      </c>
      <c r="G368" s="11">
        <v>0.43347525279403937</v>
      </c>
      <c r="H368" s="11">
        <v>9.7403363312368763E-2</v>
      </c>
      <c r="J368" s="8">
        <v>762</v>
      </c>
      <c r="K368">
        <v>7.62</v>
      </c>
      <c r="L368">
        <v>6.99</v>
      </c>
      <c r="M368">
        <v>41.44</v>
      </c>
      <c r="N368">
        <v>22.81</v>
      </c>
      <c r="O368">
        <v>61.58</v>
      </c>
      <c r="P368" s="11">
        <v>0.55043436293436299</v>
      </c>
      <c r="Q368" s="11">
        <v>0.11700848066265535</v>
      </c>
      <c r="S368" s="8" t="s">
        <v>148</v>
      </c>
      <c r="T368">
        <v>6.04</v>
      </c>
      <c r="U368">
        <v>4.9800000000000004</v>
      </c>
      <c r="V368">
        <v>23.33</v>
      </c>
      <c r="W368">
        <v>8.82</v>
      </c>
      <c r="X368">
        <v>23.81</v>
      </c>
      <c r="Y368" s="11">
        <v>0.37805400771538794</v>
      </c>
      <c r="Z368" s="11">
        <v>0.11245385259785788</v>
      </c>
    </row>
    <row r="369" spans="1:26" x14ac:dyDescent="0.35">
      <c r="A369" s="8">
        <v>1331</v>
      </c>
      <c r="B369">
        <v>9.75</v>
      </c>
      <c r="C369">
        <v>8.57</v>
      </c>
      <c r="D369">
        <v>64.45</v>
      </c>
      <c r="E369">
        <v>59.08</v>
      </c>
      <c r="F369">
        <v>159.53</v>
      </c>
      <c r="G369" s="11">
        <v>0.91667959658650111</v>
      </c>
      <c r="H369" s="11">
        <v>0.15757075095218617</v>
      </c>
      <c r="J369" s="8">
        <v>865</v>
      </c>
      <c r="K369">
        <v>7.61</v>
      </c>
      <c r="L369">
        <v>7.17</v>
      </c>
      <c r="M369">
        <v>42.67</v>
      </c>
      <c r="N369">
        <v>32.299999999999997</v>
      </c>
      <c r="O369">
        <v>87.21</v>
      </c>
      <c r="P369" s="11">
        <v>0.75697211155378474</v>
      </c>
      <c r="Q369" s="11">
        <v>0.15768156871066494</v>
      </c>
      <c r="S369" s="8" t="s">
        <v>148</v>
      </c>
      <c r="T369">
        <v>8.42</v>
      </c>
      <c r="U369">
        <v>7.55</v>
      </c>
      <c r="V369">
        <v>48.92</v>
      </c>
      <c r="W369">
        <v>24.66</v>
      </c>
      <c r="X369">
        <v>66.569999999999993</v>
      </c>
      <c r="Y369" s="11">
        <v>0.50408830744071953</v>
      </c>
      <c r="Z369" s="11">
        <v>9.8126985012124801E-2</v>
      </c>
    </row>
    <row r="370" spans="1:26" x14ac:dyDescent="0.35">
      <c r="A370" s="8">
        <v>1331</v>
      </c>
      <c r="B370">
        <v>7.33</v>
      </c>
      <c r="C370">
        <v>5.46</v>
      </c>
      <c r="D370">
        <v>29.84</v>
      </c>
      <c r="E370">
        <v>14.98</v>
      </c>
      <c r="F370">
        <v>40.46</v>
      </c>
      <c r="G370" s="11">
        <v>0.50201072386058987</v>
      </c>
      <c r="H370" s="11">
        <v>0.13092540650601425</v>
      </c>
      <c r="J370" s="8">
        <v>865</v>
      </c>
      <c r="K370">
        <v>7.08</v>
      </c>
      <c r="L370">
        <v>6.03</v>
      </c>
      <c r="M370">
        <v>33.1</v>
      </c>
      <c r="N370">
        <v>23.53</v>
      </c>
      <c r="O370">
        <v>63.52</v>
      </c>
      <c r="P370" s="11">
        <v>0.71087613293051355</v>
      </c>
      <c r="Q370" s="11">
        <v>0.17456429664330236</v>
      </c>
      <c r="S370" s="8" t="s">
        <v>148</v>
      </c>
      <c r="T370">
        <v>10.54</v>
      </c>
      <c r="U370">
        <v>8.48</v>
      </c>
      <c r="V370">
        <v>67.900000000000006</v>
      </c>
      <c r="W370">
        <v>38.39</v>
      </c>
      <c r="X370">
        <v>103.65</v>
      </c>
      <c r="Y370" s="11">
        <v>0.5653902798232695</v>
      </c>
      <c r="Z370" s="11">
        <v>9.6735788153771554E-2</v>
      </c>
    </row>
    <row r="371" spans="1:26" x14ac:dyDescent="0.35">
      <c r="A371" s="8">
        <v>1331</v>
      </c>
      <c r="B371">
        <v>8.33</v>
      </c>
      <c r="C371">
        <v>6.37</v>
      </c>
      <c r="D371">
        <v>40.200000000000003</v>
      </c>
      <c r="E371">
        <v>25.4</v>
      </c>
      <c r="F371">
        <v>68.569999999999993</v>
      </c>
      <c r="G371" s="11">
        <v>0.6318407960199004</v>
      </c>
      <c r="H371" s="11">
        <v>0.14351960427685398</v>
      </c>
      <c r="J371" s="8">
        <v>865</v>
      </c>
      <c r="K371">
        <v>8</v>
      </c>
      <c r="L371">
        <v>6.15</v>
      </c>
      <c r="M371">
        <v>38.11</v>
      </c>
      <c r="N371">
        <v>45.34</v>
      </c>
      <c r="O371">
        <v>122.43</v>
      </c>
      <c r="P371" s="11">
        <v>1.1897139858304908</v>
      </c>
      <c r="Q371" s="11">
        <v>0.28618223754854394</v>
      </c>
      <c r="S371" s="8" t="s">
        <v>148</v>
      </c>
      <c r="T371">
        <v>4.4000000000000004</v>
      </c>
      <c r="U371">
        <v>2.88</v>
      </c>
      <c r="V371">
        <v>9.81</v>
      </c>
      <c r="W371">
        <v>3.13</v>
      </c>
      <c r="X371">
        <v>8.4499999999999993</v>
      </c>
      <c r="Y371" s="11">
        <v>0.31906218144750254</v>
      </c>
      <c r="Z371" s="11">
        <v>0.16379779957045465</v>
      </c>
    </row>
    <row r="372" spans="1:26" x14ac:dyDescent="0.35">
      <c r="A372" s="8">
        <v>1331</v>
      </c>
      <c r="B372">
        <v>7.93</v>
      </c>
      <c r="C372">
        <v>6.73</v>
      </c>
      <c r="D372">
        <v>41.35</v>
      </c>
      <c r="E372">
        <v>31.81</v>
      </c>
      <c r="F372">
        <v>85.88</v>
      </c>
      <c r="G372" s="11">
        <v>0.7692865779927448</v>
      </c>
      <c r="H372" s="11">
        <v>0.16914599963882637</v>
      </c>
      <c r="J372" s="8">
        <v>865</v>
      </c>
      <c r="K372">
        <v>8.24</v>
      </c>
      <c r="L372">
        <v>6.32</v>
      </c>
      <c r="M372">
        <v>40.47</v>
      </c>
      <c r="N372">
        <v>43.57</v>
      </c>
      <c r="O372">
        <v>117.63</v>
      </c>
      <c r="P372" s="11">
        <v>1.0765999505806771</v>
      </c>
      <c r="Q372" s="11">
        <v>0.25282939728769671</v>
      </c>
      <c r="S372" s="8" t="s">
        <v>148</v>
      </c>
      <c r="T372">
        <v>3.93</v>
      </c>
      <c r="U372">
        <v>3.28</v>
      </c>
      <c r="V372">
        <v>9.51</v>
      </c>
      <c r="W372">
        <v>1.45</v>
      </c>
      <c r="X372">
        <v>3.91</v>
      </c>
      <c r="Y372" s="11">
        <v>0.15247108307045215</v>
      </c>
      <c r="Z372" s="11">
        <v>6.549816638452674E-2</v>
      </c>
    </row>
    <row r="373" spans="1:26" x14ac:dyDescent="0.35">
      <c r="A373" s="8">
        <v>1331</v>
      </c>
      <c r="B373">
        <v>16.329999999999998</v>
      </c>
      <c r="C373">
        <v>12.16</v>
      </c>
      <c r="D373">
        <v>155.34</v>
      </c>
      <c r="E373">
        <v>140.83000000000001</v>
      </c>
      <c r="F373">
        <v>380.24</v>
      </c>
      <c r="G373" s="11">
        <v>0.90659199176001037</v>
      </c>
      <c r="H373" s="11">
        <v>0.1113892352718719</v>
      </c>
      <c r="J373" s="8">
        <v>865</v>
      </c>
      <c r="K373">
        <v>7.5</v>
      </c>
      <c r="L373">
        <v>6.64</v>
      </c>
      <c r="M373">
        <v>38.44</v>
      </c>
      <c r="N373">
        <v>20.010000000000002</v>
      </c>
      <c r="O373">
        <v>54.04</v>
      </c>
      <c r="P373" s="11">
        <v>0.52055150884495327</v>
      </c>
      <c r="Q373" s="11">
        <v>0.11557157828671893</v>
      </c>
      <c r="S373" s="8" t="s">
        <v>148</v>
      </c>
      <c r="T373">
        <v>4.34</v>
      </c>
      <c r="U373">
        <v>3.33</v>
      </c>
      <c r="V373">
        <v>11.01</v>
      </c>
      <c r="W373">
        <v>3.57</v>
      </c>
      <c r="X373">
        <v>9.65</v>
      </c>
      <c r="Y373" s="11">
        <v>0.3242506811989101</v>
      </c>
      <c r="Z373" s="11">
        <v>0.14167440496619832</v>
      </c>
    </row>
    <row r="374" spans="1:26" x14ac:dyDescent="0.35">
      <c r="A374" s="8">
        <v>1331</v>
      </c>
      <c r="B374">
        <v>9.76</v>
      </c>
      <c r="C374">
        <v>8.7899999999999991</v>
      </c>
      <c r="D374">
        <v>66.150000000000006</v>
      </c>
      <c r="E374">
        <v>55.64</v>
      </c>
      <c r="F374">
        <v>150.24</v>
      </c>
      <c r="G374" s="11">
        <v>0.84111866969009819</v>
      </c>
      <c r="H374" s="11">
        <v>0.1409162025564562</v>
      </c>
      <c r="J374" s="8">
        <v>865</v>
      </c>
      <c r="K374">
        <v>7.96</v>
      </c>
      <c r="L374">
        <v>6.46</v>
      </c>
      <c r="M374">
        <v>39.6</v>
      </c>
      <c r="N374">
        <v>31.7</v>
      </c>
      <c r="O374">
        <v>85.59</v>
      </c>
      <c r="P374" s="11">
        <v>0.8005050505050505</v>
      </c>
      <c r="Q374" s="11">
        <v>0.18225629446053276</v>
      </c>
      <c r="S374" s="8" t="s">
        <v>148</v>
      </c>
      <c r="T374">
        <v>5.66</v>
      </c>
      <c r="U374">
        <v>2.44</v>
      </c>
      <c r="V374">
        <v>9.2100000000000009</v>
      </c>
      <c r="W374">
        <v>1.9</v>
      </c>
      <c r="X374">
        <v>5.14</v>
      </c>
      <c r="Y374" s="11">
        <v>0.20629750271444081</v>
      </c>
      <c r="Z374" s="11">
        <v>0.10768591306620473</v>
      </c>
    </row>
    <row r="375" spans="1:26" x14ac:dyDescent="0.35">
      <c r="A375" s="8">
        <v>1331</v>
      </c>
      <c r="B375">
        <v>12.66</v>
      </c>
      <c r="C375">
        <v>11.26</v>
      </c>
      <c r="D375">
        <v>111.27</v>
      </c>
      <c r="E375">
        <v>102.98</v>
      </c>
      <c r="F375">
        <v>278.04000000000002</v>
      </c>
      <c r="G375" s="11">
        <v>0.92549653994787462</v>
      </c>
      <c r="H375" s="11">
        <v>0.12253037946108732</v>
      </c>
      <c r="J375" s="8">
        <v>865</v>
      </c>
      <c r="K375">
        <v>7.98</v>
      </c>
      <c r="L375">
        <v>7.51</v>
      </c>
      <c r="M375">
        <v>45.74</v>
      </c>
      <c r="N375">
        <v>36.24</v>
      </c>
      <c r="O375">
        <v>97.85</v>
      </c>
      <c r="P375" s="11">
        <v>0.79230432881504154</v>
      </c>
      <c r="Q375" s="11">
        <v>0.15378245910299038</v>
      </c>
      <c r="S375" s="8" t="s">
        <v>148</v>
      </c>
      <c r="T375">
        <v>4.5599999999999996</v>
      </c>
      <c r="U375">
        <v>3.1</v>
      </c>
      <c r="V375">
        <v>5.93</v>
      </c>
      <c r="W375">
        <v>0.92</v>
      </c>
      <c r="X375">
        <v>2.4700000000000002</v>
      </c>
      <c r="Y375" s="11">
        <v>0.15514333895446883</v>
      </c>
      <c r="Z375" s="11">
        <v>4.0095993111491236E-2</v>
      </c>
    </row>
    <row r="376" spans="1:26" x14ac:dyDescent="0.35">
      <c r="A376" s="8">
        <v>1331</v>
      </c>
      <c r="B376">
        <v>10.88</v>
      </c>
      <c r="C376">
        <v>7.65</v>
      </c>
      <c r="D376">
        <v>63.94</v>
      </c>
      <c r="E376">
        <v>62.22</v>
      </c>
      <c r="F376">
        <v>167.99</v>
      </c>
      <c r="G376" s="11">
        <v>0.97309978104472949</v>
      </c>
      <c r="H376" s="11">
        <v>0.18662921046915829</v>
      </c>
      <c r="J376" s="8">
        <v>865</v>
      </c>
      <c r="K376">
        <v>8.65</v>
      </c>
      <c r="L376">
        <v>6.89</v>
      </c>
      <c r="M376">
        <v>46.14</v>
      </c>
      <c r="N376">
        <v>18.170000000000002</v>
      </c>
      <c r="O376">
        <v>49.06</v>
      </c>
      <c r="P376" s="11">
        <v>0.39380147377546598</v>
      </c>
      <c r="Q376" s="11">
        <v>8.4508764744743628E-2</v>
      </c>
      <c r="S376" s="8" t="s">
        <v>148</v>
      </c>
      <c r="T376">
        <v>6.72</v>
      </c>
      <c r="U376">
        <v>5.22</v>
      </c>
      <c r="V376">
        <v>26.92</v>
      </c>
      <c r="W376">
        <v>13.83</v>
      </c>
      <c r="X376">
        <v>37.340000000000003</v>
      </c>
      <c r="Y376" s="11">
        <v>0.51374442793462105</v>
      </c>
      <c r="Z376" s="11">
        <v>0.14424915532136834</v>
      </c>
    </row>
    <row r="377" spans="1:26" x14ac:dyDescent="0.35">
      <c r="A377" s="8">
        <v>1331</v>
      </c>
      <c r="B377">
        <v>10.61</v>
      </c>
      <c r="C377">
        <v>8.9700000000000006</v>
      </c>
      <c r="D377">
        <v>73.39</v>
      </c>
      <c r="E377">
        <v>64.53</v>
      </c>
      <c r="F377">
        <v>174.24</v>
      </c>
      <c r="G377" s="11">
        <v>0.87927510560021804</v>
      </c>
      <c r="H377" s="11">
        <v>0.144365285082656</v>
      </c>
      <c r="J377" s="8">
        <v>865</v>
      </c>
      <c r="K377">
        <v>7.34</v>
      </c>
      <c r="L377">
        <v>6.7</v>
      </c>
      <c r="M377">
        <v>38.28</v>
      </c>
      <c r="N377">
        <v>45.5</v>
      </c>
      <c r="O377">
        <v>122.85</v>
      </c>
      <c r="P377" s="11">
        <v>1.1886102403343781</v>
      </c>
      <c r="Q377" s="11">
        <v>0.2637345995878963</v>
      </c>
      <c r="S377" s="8" t="s">
        <v>148</v>
      </c>
      <c r="T377">
        <v>6.38</v>
      </c>
      <c r="U377">
        <v>4.8099999999999996</v>
      </c>
      <c r="V377">
        <v>23.92</v>
      </c>
      <c r="W377">
        <v>11.17</v>
      </c>
      <c r="X377">
        <v>30.17</v>
      </c>
      <c r="Y377" s="11">
        <v>0.46697324414715713</v>
      </c>
      <c r="Z377" s="11">
        <v>0.14452524668723382</v>
      </c>
    </row>
    <row r="378" spans="1:26" x14ac:dyDescent="0.35">
      <c r="A378" s="8">
        <v>1331</v>
      </c>
      <c r="B378">
        <v>7.66</v>
      </c>
      <c r="C378">
        <v>5.69</v>
      </c>
      <c r="D378">
        <v>32.340000000000003</v>
      </c>
      <c r="E378">
        <v>20.39</v>
      </c>
      <c r="F378">
        <v>55.04</v>
      </c>
      <c r="G378" s="11">
        <v>0.63048855905998757</v>
      </c>
      <c r="H378" s="11">
        <v>0.15702373416027063</v>
      </c>
      <c r="J378" s="8">
        <v>865</v>
      </c>
      <c r="K378">
        <v>7.47</v>
      </c>
      <c r="L378">
        <v>7.01</v>
      </c>
      <c r="M378">
        <v>41.79</v>
      </c>
      <c r="N378">
        <v>27.3</v>
      </c>
      <c r="O378">
        <v>73.7</v>
      </c>
      <c r="P378" s="11">
        <v>0.65326633165829151</v>
      </c>
      <c r="Q378" s="11">
        <v>0.14203892834620382</v>
      </c>
      <c r="S378" s="8" t="s">
        <v>148</v>
      </c>
      <c r="T378">
        <v>5.45</v>
      </c>
      <c r="U378">
        <v>3.45</v>
      </c>
      <c r="V378">
        <v>14.32</v>
      </c>
      <c r="W378">
        <v>3.38</v>
      </c>
      <c r="X378">
        <v>9.1300000000000008</v>
      </c>
      <c r="Y378" s="11">
        <v>0.23603351955307261</v>
      </c>
      <c r="Z378" s="11">
        <v>9.9513817223769951E-2</v>
      </c>
    </row>
    <row r="379" spans="1:26" x14ac:dyDescent="0.35">
      <c r="A379" s="8">
        <v>1331</v>
      </c>
      <c r="B379">
        <v>10.3</v>
      </c>
      <c r="C379">
        <v>9.3699999999999992</v>
      </c>
      <c r="D379">
        <v>73.03</v>
      </c>
      <c r="E379">
        <v>43.81</v>
      </c>
      <c r="F379">
        <v>118.28</v>
      </c>
      <c r="G379" s="11">
        <v>0.59989045597699575</v>
      </c>
      <c r="H379" s="11">
        <v>9.2524814781616671E-2</v>
      </c>
      <c r="J379" s="8">
        <v>865</v>
      </c>
      <c r="K379">
        <v>10.199999999999999</v>
      </c>
      <c r="L379">
        <v>9.23</v>
      </c>
      <c r="M379">
        <v>73.13</v>
      </c>
      <c r="N379">
        <v>62.92</v>
      </c>
      <c r="O379">
        <v>169.89</v>
      </c>
      <c r="P379" s="11">
        <v>0.86038561465882679</v>
      </c>
      <c r="Q379" s="11">
        <v>0.13828864390096657</v>
      </c>
      <c r="S379" s="8" t="s">
        <v>148</v>
      </c>
      <c r="T379">
        <v>5.73</v>
      </c>
      <c r="U379">
        <v>5.01</v>
      </c>
      <c r="V379">
        <v>22.32</v>
      </c>
      <c r="W379">
        <v>4.1399999999999997</v>
      </c>
      <c r="X379">
        <v>11.17</v>
      </c>
      <c r="Y379" s="11">
        <v>0.18548387096774191</v>
      </c>
      <c r="Z379" s="11">
        <v>5.4975811043196383E-2</v>
      </c>
    </row>
    <row r="380" spans="1:26" x14ac:dyDescent="0.35">
      <c r="A380" s="8">
        <v>1331</v>
      </c>
      <c r="B380">
        <v>10.130000000000001</v>
      </c>
      <c r="C380">
        <v>7.09</v>
      </c>
      <c r="D380">
        <v>54.65</v>
      </c>
      <c r="E380">
        <v>36.340000000000003</v>
      </c>
      <c r="F380">
        <v>98.12</v>
      </c>
      <c r="G380" s="11">
        <v>0.66495882891125346</v>
      </c>
      <c r="H380" s="11">
        <v>0.13629639999348908</v>
      </c>
      <c r="J380" s="8">
        <v>865</v>
      </c>
      <c r="K380">
        <v>8.32</v>
      </c>
      <c r="L380">
        <v>6.87</v>
      </c>
      <c r="M380">
        <v>43.79</v>
      </c>
      <c r="N380">
        <v>39.840000000000003</v>
      </c>
      <c r="O380">
        <v>107.57</v>
      </c>
      <c r="P380" s="11">
        <v>0.9097967572505139</v>
      </c>
      <c r="Q380" s="11">
        <v>0.19376882557580921</v>
      </c>
      <c r="S380" s="8" t="s">
        <v>148</v>
      </c>
      <c r="T380">
        <v>5.26</v>
      </c>
      <c r="U380">
        <v>3.94</v>
      </c>
      <c r="V380">
        <v>15.86</v>
      </c>
      <c r="W380">
        <v>7.16</v>
      </c>
      <c r="X380">
        <v>19.34</v>
      </c>
      <c r="Y380" s="11">
        <v>0.45145018915510721</v>
      </c>
      <c r="Z380" s="11">
        <v>0.16746968837507079</v>
      </c>
    </row>
    <row r="381" spans="1:26" x14ac:dyDescent="0.35">
      <c r="A381" s="8">
        <v>1331</v>
      </c>
      <c r="B381">
        <v>11.55</v>
      </c>
      <c r="C381">
        <v>8.93</v>
      </c>
      <c r="D381">
        <v>79.63</v>
      </c>
      <c r="E381">
        <v>80.72</v>
      </c>
      <c r="F381">
        <v>217.95</v>
      </c>
      <c r="G381" s="11">
        <v>1.0136883084264725</v>
      </c>
      <c r="H381" s="11">
        <v>0.16737771277743455</v>
      </c>
      <c r="J381" s="8">
        <v>865</v>
      </c>
      <c r="K381">
        <v>5.49</v>
      </c>
      <c r="L381">
        <v>3.94</v>
      </c>
      <c r="M381">
        <v>16.21</v>
      </c>
      <c r="N381">
        <v>4.26</v>
      </c>
      <c r="O381">
        <v>11.49</v>
      </c>
      <c r="P381" s="11">
        <v>0.26280074028377542</v>
      </c>
      <c r="Q381" s="11">
        <v>9.5465442226934608E-2</v>
      </c>
      <c r="S381" s="8" t="s">
        <v>148</v>
      </c>
      <c r="T381">
        <v>6.11</v>
      </c>
      <c r="U381">
        <v>4.79</v>
      </c>
      <c r="V381">
        <v>22.71</v>
      </c>
      <c r="W381">
        <v>12.06</v>
      </c>
      <c r="X381">
        <v>32.549999999999997</v>
      </c>
      <c r="Y381" s="11">
        <v>0.53104359313077942</v>
      </c>
      <c r="Z381" s="11">
        <v>0.16429957817466076</v>
      </c>
    </row>
    <row r="382" spans="1:26" x14ac:dyDescent="0.35">
      <c r="A382" s="8" t="s">
        <v>11</v>
      </c>
      <c r="B382">
        <v>11.7</v>
      </c>
      <c r="C382">
        <v>7.62</v>
      </c>
      <c r="D382">
        <v>68.64</v>
      </c>
      <c r="E382">
        <v>31.11</v>
      </c>
      <c r="F382">
        <v>83.99</v>
      </c>
      <c r="G382" s="11">
        <v>0.45323426573426573</v>
      </c>
      <c r="H382" s="11">
        <v>8.7459216894077554E-2</v>
      </c>
      <c r="J382" s="8">
        <v>865</v>
      </c>
      <c r="K382">
        <v>4.71</v>
      </c>
      <c r="L382">
        <v>4.07</v>
      </c>
      <c r="M382">
        <v>14.81</v>
      </c>
      <c r="N382">
        <v>6.63</v>
      </c>
      <c r="O382">
        <v>17.89</v>
      </c>
      <c r="P382" s="11">
        <v>0.44767049291019578</v>
      </c>
      <c r="Q382" s="11">
        <v>0.16229501504839755</v>
      </c>
      <c r="S382" s="8" t="s">
        <v>148</v>
      </c>
      <c r="T382">
        <v>5.76</v>
      </c>
      <c r="U382">
        <v>4.4000000000000004</v>
      </c>
      <c r="V382">
        <v>11.89</v>
      </c>
      <c r="W382">
        <v>2.3199999999999998</v>
      </c>
      <c r="X382">
        <v>6.26</v>
      </c>
      <c r="Y382" s="11">
        <v>0.19512195121951217</v>
      </c>
      <c r="Z382" s="11">
        <v>3.9733930351798931E-2</v>
      </c>
    </row>
    <row r="383" spans="1:26" x14ac:dyDescent="0.35">
      <c r="A383" s="8" t="s">
        <v>11</v>
      </c>
      <c r="B383">
        <v>6.6</v>
      </c>
      <c r="C383">
        <v>4.79</v>
      </c>
      <c r="D383">
        <v>24.66</v>
      </c>
      <c r="E383">
        <v>17.559999999999999</v>
      </c>
      <c r="F383">
        <v>47.41</v>
      </c>
      <c r="G383" s="11">
        <v>0.71208434712084345</v>
      </c>
      <c r="H383" s="11">
        <v>0.22146797102473026</v>
      </c>
      <c r="J383" s="8">
        <v>865</v>
      </c>
      <c r="K383">
        <v>7.52</v>
      </c>
      <c r="L383">
        <v>5.27</v>
      </c>
      <c r="M383">
        <v>30.02</v>
      </c>
      <c r="N383">
        <v>26.51</v>
      </c>
      <c r="O383">
        <v>71.58</v>
      </c>
      <c r="P383" s="11">
        <v>0.88307794803464368</v>
      </c>
      <c r="Q383" s="11">
        <v>0.24242200253106141</v>
      </c>
      <c r="S383" s="8" t="s">
        <v>148</v>
      </c>
      <c r="T383">
        <v>5.59</v>
      </c>
      <c r="U383">
        <v>4.4400000000000004</v>
      </c>
      <c r="V383">
        <v>16.66</v>
      </c>
      <c r="W383">
        <v>4.7699999999999996</v>
      </c>
      <c r="X383">
        <v>12.89</v>
      </c>
      <c r="Y383" s="11">
        <v>0.28631452581032413</v>
      </c>
      <c r="Z383" s="11">
        <v>8.2668871392001506E-2</v>
      </c>
    </row>
    <row r="384" spans="1:26" x14ac:dyDescent="0.35">
      <c r="A384" s="8" t="s">
        <v>11</v>
      </c>
      <c r="B384">
        <v>6.29</v>
      </c>
      <c r="C384">
        <v>4.7</v>
      </c>
      <c r="D384">
        <v>22.86</v>
      </c>
      <c r="E384">
        <v>12.14</v>
      </c>
      <c r="F384">
        <v>32.78</v>
      </c>
      <c r="G384" s="11">
        <v>0.53105861767279094</v>
      </c>
      <c r="H384" s="11">
        <v>0.16686824682108609</v>
      </c>
      <c r="J384" s="8">
        <v>865</v>
      </c>
      <c r="K384">
        <v>4.6399999999999997</v>
      </c>
      <c r="L384">
        <v>3.59</v>
      </c>
      <c r="M384">
        <v>12.5</v>
      </c>
      <c r="N384">
        <v>5.39</v>
      </c>
      <c r="O384">
        <v>14.55</v>
      </c>
      <c r="P384" s="11">
        <v>0.43119999999999997</v>
      </c>
      <c r="Q384" s="11">
        <v>0.17214058128709134</v>
      </c>
      <c r="S384" s="8" t="s">
        <v>148</v>
      </c>
      <c r="T384">
        <v>6.57</v>
      </c>
      <c r="U384">
        <v>5.38</v>
      </c>
      <c r="V384">
        <v>26.5</v>
      </c>
      <c r="W384">
        <v>16.329999999999998</v>
      </c>
      <c r="X384">
        <v>44.1</v>
      </c>
      <c r="Y384" s="11">
        <v>0.61622641509433951</v>
      </c>
      <c r="Z384" s="11">
        <v>0.16400520883342776</v>
      </c>
    </row>
    <row r="385" spans="1:26" x14ac:dyDescent="0.35">
      <c r="A385" s="8" t="s">
        <v>11</v>
      </c>
      <c r="B385">
        <v>8.76</v>
      </c>
      <c r="C385">
        <v>5.75</v>
      </c>
      <c r="D385">
        <v>36.68</v>
      </c>
      <c r="E385">
        <v>8.5299999999999994</v>
      </c>
      <c r="F385">
        <v>23.04</v>
      </c>
      <c r="G385" s="11">
        <v>0.23255179934569245</v>
      </c>
      <c r="H385" s="11">
        <v>5.6248456983146997E-2</v>
      </c>
      <c r="J385" s="8">
        <v>865</v>
      </c>
      <c r="K385">
        <v>6.44</v>
      </c>
      <c r="L385">
        <v>5.87</v>
      </c>
      <c r="M385">
        <v>28.74</v>
      </c>
      <c r="N385">
        <v>23.36</v>
      </c>
      <c r="O385">
        <v>63.08</v>
      </c>
      <c r="P385" s="11">
        <v>0.81280445372303411</v>
      </c>
      <c r="Q385" s="11">
        <v>0.20105373537909288</v>
      </c>
      <c r="S385" s="8" t="s">
        <v>148</v>
      </c>
      <c r="T385">
        <v>7.11</v>
      </c>
      <c r="U385">
        <v>4.34</v>
      </c>
      <c r="V385">
        <v>23.26</v>
      </c>
      <c r="W385">
        <v>9.61</v>
      </c>
      <c r="X385">
        <v>25.96</v>
      </c>
      <c r="Y385" s="11">
        <v>0.41315563198624244</v>
      </c>
      <c r="Z385" s="11">
        <v>0.13704894781012258</v>
      </c>
    </row>
    <row r="386" spans="1:26" x14ac:dyDescent="0.35">
      <c r="A386" s="8" t="s">
        <v>11</v>
      </c>
      <c r="B386">
        <v>5.55</v>
      </c>
      <c r="C386">
        <v>5.19</v>
      </c>
      <c r="D386">
        <v>21.94</v>
      </c>
      <c r="E386">
        <v>13.57</v>
      </c>
      <c r="F386">
        <v>36.64</v>
      </c>
      <c r="G386" s="11">
        <v>0.6185050136736554</v>
      </c>
      <c r="H386" s="11">
        <v>0.17336184748405217</v>
      </c>
      <c r="J386" s="8">
        <v>865</v>
      </c>
      <c r="K386">
        <v>8.99</v>
      </c>
      <c r="L386">
        <v>6.02</v>
      </c>
      <c r="M386">
        <v>41.31</v>
      </c>
      <c r="N386">
        <v>42.79</v>
      </c>
      <c r="O386">
        <v>115.55</v>
      </c>
      <c r="P386" s="11">
        <v>1.0358266763495521</v>
      </c>
      <c r="Q386" s="11">
        <v>0.2508366487974048</v>
      </c>
      <c r="S386" s="8" t="s">
        <v>148</v>
      </c>
      <c r="T386">
        <v>4.87</v>
      </c>
      <c r="U386">
        <v>4.4400000000000004</v>
      </c>
      <c r="V386">
        <v>15.91</v>
      </c>
      <c r="W386">
        <v>7.28</v>
      </c>
      <c r="X386">
        <v>19.66</v>
      </c>
      <c r="Y386" s="11">
        <v>0.45757385292269015</v>
      </c>
      <c r="Z386" s="11">
        <v>0.14482310535438292</v>
      </c>
    </row>
    <row r="387" spans="1:26" x14ac:dyDescent="0.35">
      <c r="A387" s="8" t="s">
        <v>11</v>
      </c>
      <c r="B387">
        <v>4.42</v>
      </c>
      <c r="C387">
        <v>3.73</v>
      </c>
      <c r="D387">
        <v>12.94</v>
      </c>
      <c r="E387">
        <v>4.0599999999999996</v>
      </c>
      <c r="F387">
        <v>10.97</v>
      </c>
      <c r="G387" s="11">
        <v>0.31375579598145287</v>
      </c>
      <c r="H387" s="11">
        <v>0.12609198402766775</v>
      </c>
      <c r="J387" s="8">
        <v>865</v>
      </c>
      <c r="K387">
        <v>5.48</v>
      </c>
      <c r="L387">
        <v>4.4800000000000004</v>
      </c>
      <c r="M387">
        <v>18.98</v>
      </c>
      <c r="N387">
        <v>15.5</v>
      </c>
      <c r="O387">
        <v>41.85</v>
      </c>
      <c r="P387" s="11">
        <v>0.81664910432033722</v>
      </c>
      <c r="Q387" s="11">
        <v>0.26915130469845167</v>
      </c>
      <c r="S387" s="8" t="s">
        <v>148</v>
      </c>
      <c r="T387">
        <v>7.89</v>
      </c>
      <c r="U387">
        <v>4.63</v>
      </c>
      <c r="V387">
        <v>26.77</v>
      </c>
      <c r="W387">
        <v>11.34</v>
      </c>
      <c r="X387">
        <v>30.61</v>
      </c>
      <c r="Y387" s="11">
        <v>0.42360851699663804</v>
      </c>
      <c r="Z387" s="11">
        <v>0.12804878058063615</v>
      </c>
    </row>
    <row r="388" spans="1:26" x14ac:dyDescent="0.35">
      <c r="A388" s="8" t="s">
        <v>11</v>
      </c>
      <c r="B388">
        <v>10.32</v>
      </c>
      <c r="C388">
        <v>7.39</v>
      </c>
      <c r="D388">
        <v>31.66</v>
      </c>
      <c r="E388">
        <v>12.51</v>
      </c>
      <c r="F388">
        <v>33.770000000000003</v>
      </c>
      <c r="G388" s="11">
        <v>0.39513581806696146</v>
      </c>
      <c r="H388" s="11">
        <v>4.2392605857037712E-2</v>
      </c>
      <c r="J388" s="8">
        <v>865</v>
      </c>
      <c r="K388">
        <v>8.07</v>
      </c>
      <c r="L388">
        <v>6.84</v>
      </c>
      <c r="M388">
        <v>43.08</v>
      </c>
      <c r="N388">
        <v>30.17</v>
      </c>
      <c r="O388">
        <v>81.47</v>
      </c>
      <c r="P388" s="11">
        <v>0.70032497678737238</v>
      </c>
      <c r="Q388" s="11">
        <v>0.1526127962190153</v>
      </c>
      <c r="S388" s="8" t="s">
        <v>148</v>
      </c>
      <c r="T388">
        <v>8.76</v>
      </c>
      <c r="U388">
        <v>7</v>
      </c>
      <c r="V388">
        <v>47.9</v>
      </c>
      <c r="W388">
        <v>21.72</v>
      </c>
      <c r="X388">
        <v>58.65</v>
      </c>
      <c r="Y388" s="11">
        <v>0.45344467640918579</v>
      </c>
      <c r="Z388" s="11">
        <v>9.6640910370588959E-2</v>
      </c>
    </row>
    <row r="389" spans="1:26" x14ac:dyDescent="0.35">
      <c r="A389" s="8" t="s">
        <v>11</v>
      </c>
      <c r="B389">
        <v>6.45</v>
      </c>
      <c r="C389">
        <v>5.4</v>
      </c>
      <c r="D389">
        <v>27.25</v>
      </c>
      <c r="E389">
        <v>18.38</v>
      </c>
      <c r="F389">
        <v>49.63</v>
      </c>
      <c r="G389" s="11">
        <v>0.67449541284403669</v>
      </c>
      <c r="H389" s="11">
        <v>0.18663781886809172</v>
      </c>
      <c r="J389" s="8">
        <v>865</v>
      </c>
      <c r="K389">
        <v>7.15</v>
      </c>
      <c r="L389">
        <v>5.43</v>
      </c>
      <c r="M389">
        <v>30.16</v>
      </c>
      <c r="N389">
        <v>22.02</v>
      </c>
      <c r="O389">
        <v>59.44</v>
      </c>
      <c r="P389" s="11">
        <v>0.730106100795756</v>
      </c>
      <c r="Q389" s="11">
        <v>0.19948626145227036</v>
      </c>
      <c r="S389" s="8" t="s">
        <v>148</v>
      </c>
      <c r="T389">
        <v>7.27</v>
      </c>
      <c r="U389">
        <v>4.96</v>
      </c>
      <c r="V389">
        <v>27.93</v>
      </c>
      <c r="W389">
        <v>14.53</v>
      </c>
      <c r="X389">
        <v>39.229999999999997</v>
      </c>
      <c r="Y389" s="11">
        <v>0.52022914428929468</v>
      </c>
      <c r="Z389" s="11">
        <v>0.15515623343619253</v>
      </c>
    </row>
    <row r="390" spans="1:26" x14ac:dyDescent="0.35">
      <c r="A390" s="8" t="s">
        <v>11</v>
      </c>
      <c r="B390">
        <v>7.18</v>
      </c>
      <c r="C390">
        <v>5.47</v>
      </c>
      <c r="D390">
        <v>30.55</v>
      </c>
      <c r="E390">
        <v>20.86</v>
      </c>
      <c r="F390">
        <v>56.32</v>
      </c>
      <c r="G390" s="11">
        <v>0.6828150572831424</v>
      </c>
      <c r="H390" s="11">
        <v>0.18544562196104253</v>
      </c>
      <c r="J390" s="8">
        <v>865</v>
      </c>
      <c r="K390">
        <v>6.61</v>
      </c>
      <c r="L390">
        <v>5.4</v>
      </c>
      <c r="M390">
        <v>27.74</v>
      </c>
      <c r="N390">
        <v>23.38</v>
      </c>
      <c r="O390">
        <v>63.13</v>
      </c>
      <c r="P390" s="11">
        <v>0.84282624369142034</v>
      </c>
      <c r="Q390" s="11">
        <v>0.23166312231053537</v>
      </c>
      <c r="S390" s="8" t="s">
        <v>148</v>
      </c>
      <c r="T390">
        <v>4.58</v>
      </c>
      <c r="U390">
        <v>4.1900000000000004</v>
      </c>
      <c r="V390">
        <v>15</v>
      </c>
      <c r="W390">
        <v>6.51</v>
      </c>
      <c r="X390">
        <v>17.579999999999998</v>
      </c>
      <c r="Y390" s="11">
        <v>0.434</v>
      </c>
      <c r="Z390" s="11">
        <v>0.15462825054150006</v>
      </c>
    </row>
    <row r="391" spans="1:26" x14ac:dyDescent="0.35">
      <c r="A391" s="8" t="s">
        <v>11</v>
      </c>
      <c r="B391">
        <v>5.9</v>
      </c>
      <c r="C391">
        <v>4.43</v>
      </c>
      <c r="D391">
        <v>18.23</v>
      </c>
      <c r="E391">
        <v>6.18</v>
      </c>
      <c r="F391">
        <v>16.7</v>
      </c>
      <c r="G391" s="11">
        <v>0.33900164563905649</v>
      </c>
      <c r="H391" s="11">
        <v>0.10193665743126713</v>
      </c>
      <c r="J391" s="8">
        <v>865</v>
      </c>
      <c r="K391">
        <v>6.54</v>
      </c>
      <c r="L391">
        <v>5.24</v>
      </c>
      <c r="M391">
        <v>26.65</v>
      </c>
      <c r="N391">
        <v>22.97</v>
      </c>
      <c r="O391">
        <v>62.01</v>
      </c>
      <c r="P391" s="11">
        <v>0.86191369606003754</v>
      </c>
      <c r="Q391" s="11">
        <v>0.24429920325669335</v>
      </c>
      <c r="S391" s="8" t="s">
        <v>148</v>
      </c>
      <c r="T391">
        <v>3.97</v>
      </c>
      <c r="U391">
        <v>3.38</v>
      </c>
      <c r="V391">
        <v>10.43</v>
      </c>
      <c r="W391">
        <v>2.9</v>
      </c>
      <c r="X391">
        <v>7.83</v>
      </c>
      <c r="Y391" s="11">
        <v>0.27804410354745923</v>
      </c>
      <c r="Z391" s="11">
        <v>0.12211681488297924</v>
      </c>
    </row>
    <row r="392" spans="1:26" x14ac:dyDescent="0.35">
      <c r="A392" s="8" t="s">
        <v>11</v>
      </c>
      <c r="B392">
        <v>7.28</v>
      </c>
      <c r="C392">
        <v>4.74</v>
      </c>
      <c r="D392">
        <v>26.58</v>
      </c>
      <c r="E392">
        <v>12.97</v>
      </c>
      <c r="F392">
        <v>35.020000000000003</v>
      </c>
      <c r="G392" s="11">
        <v>0.48796087283671941</v>
      </c>
      <c r="H392" s="11">
        <v>0.15144442516651691</v>
      </c>
      <c r="J392" s="8">
        <v>865</v>
      </c>
      <c r="K392">
        <v>5.65</v>
      </c>
      <c r="L392">
        <v>4.6100000000000003</v>
      </c>
      <c r="M392">
        <v>20.11</v>
      </c>
      <c r="N392">
        <v>8.27</v>
      </c>
      <c r="O392">
        <v>22.32</v>
      </c>
      <c r="P392" s="11">
        <v>0.41123818995524614</v>
      </c>
      <c r="Q392" s="11">
        <v>0.13153962173724335</v>
      </c>
      <c r="S392" s="8" t="s">
        <v>148</v>
      </c>
      <c r="T392">
        <v>8.82</v>
      </c>
      <c r="U392">
        <v>5.84</v>
      </c>
      <c r="V392">
        <v>39.159999999999997</v>
      </c>
      <c r="W392">
        <v>15.97</v>
      </c>
      <c r="X392">
        <v>43.12</v>
      </c>
      <c r="Y392" s="11">
        <v>0.40781409601634327</v>
      </c>
      <c r="Z392" s="11">
        <v>0.10139394353166926</v>
      </c>
    </row>
    <row r="393" spans="1:26" x14ac:dyDescent="0.35">
      <c r="A393" s="8" t="s">
        <v>11</v>
      </c>
      <c r="B393">
        <v>5.76</v>
      </c>
      <c r="C393">
        <v>4.97</v>
      </c>
      <c r="D393">
        <v>21.97</v>
      </c>
      <c r="E393">
        <v>11.02</v>
      </c>
      <c r="F393">
        <v>29.75</v>
      </c>
      <c r="G393" s="11">
        <v>0.50159308147473824</v>
      </c>
      <c r="H393" s="11">
        <v>0.14792708910005023</v>
      </c>
      <c r="J393" s="8">
        <v>883</v>
      </c>
      <c r="K393">
        <v>7.2</v>
      </c>
      <c r="L393">
        <v>5.88</v>
      </c>
      <c r="M393">
        <v>32.979999999999997</v>
      </c>
      <c r="N393">
        <v>18.899999999999999</v>
      </c>
      <c r="O393">
        <v>51.02</v>
      </c>
      <c r="P393" s="11">
        <v>0.57307459066100663</v>
      </c>
      <c r="Q393" s="11">
        <v>0.14500268138838862</v>
      </c>
      <c r="S393" s="8" t="s">
        <v>148</v>
      </c>
      <c r="T393">
        <v>4.7</v>
      </c>
      <c r="U393">
        <v>3.42</v>
      </c>
      <c r="V393">
        <v>11.71</v>
      </c>
      <c r="W393">
        <v>4.92</v>
      </c>
      <c r="X393">
        <v>13.27</v>
      </c>
      <c r="Y393" s="11">
        <v>0.42015371477369767</v>
      </c>
      <c r="Z393" s="11">
        <v>0.17092925919641946</v>
      </c>
    </row>
    <row r="394" spans="1:26" x14ac:dyDescent="0.35">
      <c r="A394" s="8" t="s">
        <v>11</v>
      </c>
      <c r="B394">
        <v>7.74</v>
      </c>
      <c r="C394">
        <v>6.75</v>
      </c>
      <c r="D394">
        <v>40.51</v>
      </c>
      <c r="E394">
        <v>25.84</v>
      </c>
      <c r="F394">
        <v>69.78</v>
      </c>
      <c r="G394" s="11">
        <v>0.63786719328560848</v>
      </c>
      <c r="H394" s="11">
        <v>0.13994113136166822</v>
      </c>
      <c r="J394" s="8">
        <v>883</v>
      </c>
      <c r="K394">
        <v>6.21</v>
      </c>
      <c r="L394">
        <v>5.82</v>
      </c>
      <c r="M394">
        <v>28.27</v>
      </c>
      <c r="N394">
        <v>18.43</v>
      </c>
      <c r="O394">
        <v>49.77</v>
      </c>
      <c r="P394" s="11">
        <v>0.65192783869826676</v>
      </c>
      <c r="Q394" s="11">
        <v>0.16733590753999542</v>
      </c>
      <c r="S394" s="8" t="s">
        <v>148</v>
      </c>
      <c r="T394">
        <v>4.13</v>
      </c>
      <c r="U394">
        <v>3.89</v>
      </c>
      <c r="V394">
        <v>12.43</v>
      </c>
      <c r="W394">
        <v>4.76</v>
      </c>
      <c r="X394">
        <v>12.86</v>
      </c>
      <c r="Y394" s="11">
        <v>0.38294448913917939</v>
      </c>
      <c r="Z394" s="11">
        <v>0.14546518918082504</v>
      </c>
    </row>
    <row r="395" spans="1:26" x14ac:dyDescent="0.35">
      <c r="A395" s="8" t="s">
        <v>11</v>
      </c>
      <c r="B395">
        <v>9.3800000000000008</v>
      </c>
      <c r="C395">
        <v>5.75</v>
      </c>
      <c r="D395">
        <v>39.79</v>
      </c>
      <c r="E395">
        <v>17</v>
      </c>
      <c r="F395">
        <v>45.89</v>
      </c>
      <c r="G395" s="11">
        <v>0.42724302588590096</v>
      </c>
      <c r="H395" s="11">
        <v>0.10469158412339055</v>
      </c>
      <c r="J395" s="8">
        <v>883</v>
      </c>
      <c r="K395">
        <v>13.37</v>
      </c>
      <c r="L395">
        <v>6.28</v>
      </c>
      <c r="M395">
        <v>54.7</v>
      </c>
      <c r="N395">
        <v>25.23</v>
      </c>
      <c r="O395">
        <v>68.12</v>
      </c>
      <c r="P395" s="11">
        <v>0.46124314442413161</v>
      </c>
      <c r="Q395" s="11">
        <v>9.1383530699408314E-2</v>
      </c>
      <c r="S395" s="8" t="s">
        <v>148</v>
      </c>
      <c r="T395">
        <v>3.51</v>
      </c>
      <c r="U395">
        <v>2.76</v>
      </c>
      <c r="V395">
        <v>7.85</v>
      </c>
      <c r="W395">
        <v>3.92</v>
      </c>
      <c r="X395">
        <v>10.58</v>
      </c>
      <c r="Y395" s="11">
        <v>0.49936305732484076</v>
      </c>
      <c r="Z395" s="11">
        <v>0.28000266450892397</v>
      </c>
    </row>
    <row r="396" spans="1:26" x14ac:dyDescent="0.35">
      <c r="A396" s="8" t="s">
        <v>11</v>
      </c>
      <c r="B396">
        <v>5.51</v>
      </c>
      <c r="C396">
        <v>4.71</v>
      </c>
      <c r="D396">
        <v>20.239999999999998</v>
      </c>
      <c r="E396">
        <v>9.85</v>
      </c>
      <c r="F396">
        <v>26.59</v>
      </c>
      <c r="G396" s="11">
        <v>0.48666007905138342</v>
      </c>
      <c r="H396" s="11">
        <v>0.15390197570061956</v>
      </c>
      <c r="J396" s="8">
        <v>883</v>
      </c>
      <c r="K396">
        <v>6.52</v>
      </c>
      <c r="L396">
        <v>5.65</v>
      </c>
      <c r="M396">
        <v>27.72</v>
      </c>
      <c r="N396">
        <v>17.11</v>
      </c>
      <c r="O396">
        <v>46.19</v>
      </c>
      <c r="P396" s="11">
        <v>0.61724386724386726</v>
      </c>
      <c r="Q396" s="11">
        <v>0.15700261857166514</v>
      </c>
      <c r="S396" s="8" t="s">
        <v>148</v>
      </c>
      <c r="T396">
        <v>4.8600000000000003</v>
      </c>
      <c r="U396">
        <v>3.61</v>
      </c>
      <c r="V396">
        <v>13.46</v>
      </c>
      <c r="W396">
        <v>6</v>
      </c>
      <c r="X396">
        <v>16.190000000000001</v>
      </c>
      <c r="Y396" s="11">
        <v>0.44576523031203563</v>
      </c>
      <c r="Z396" s="11">
        <v>0.18092640547331745</v>
      </c>
    </row>
    <row r="397" spans="1:26" x14ac:dyDescent="0.35">
      <c r="A397" s="8" t="s">
        <v>11</v>
      </c>
      <c r="B397">
        <v>6.25</v>
      </c>
      <c r="C397">
        <v>4.1100000000000003</v>
      </c>
      <c r="D397">
        <v>19.82</v>
      </c>
      <c r="E397">
        <v>9.74</v>
      </c>
      <c r="F397">
        <v>26.3</v>
      </c>
      <c r="G397" s="11">
        <v>0.49142280524722504</v>
      </c>
      <c r="H397" s="11">
        <v>0.17619625504069453</v>
      </c>
      <c r="J397" s="8">
        <v>883</v>
      </c>
      <c r="K397">
        <v>6.78</v>
      </c>
      <c r="L397">
        <v>5.28</v>
      </c>
      <c r="M397">
        <v>27.65</v>
      </c>
      <c r="N397">
        <v>16.850000000000001</v>
      </c>
      <c r="O397">
        <v>45.5</v>
      </c>
      <c r="P397" s="11">
        <v>0.60940325497287529</v>
      </c>
      <c r="Q397" s="11">
        <v>0.17025651673985662</v>
      </c>
      <c r="S397" s="8" t="s">
        <v>148</v>
      </c>
      <c r="T397">
        <v>5.88</v>
      </c>
      <c r="U397">
        <v>3.87</v>
      </c>
      <c r="V397">
        <v>17.77</v>
      </c>
      <c r="W397">
        <v>10.93</v>
      </c>
      <c r="X397">
        <v>29.5</v>
      </c>
      <c r="Y397" s="11">
        <v>0.61508159819921215</v>
      </c>
      <c r="Z397" s="11">
        <v>0.23704035207340612</v>
      </c>
    </row>
    <row r="398" spans="1:26" x14ac:dyDescent="0.35">
      <c r="A398" s="8" t="s">
        <v>11</v>
      </c>
      <c r="B398">
        <v>5.91</v>
      </c>
      <c r="C398">
        <v>5.0199999999999996</v>
      </c>
      <c r="D398">
        <v>22.78</v>
      </c>
      <c r="E398">
        <v>14.05</v>
      </c>
      <c r="F398">
        <v>37.950000000000003</v>
      </c>
      <c r="G398" s="11">
        <v>0.61676909569798066</v>
      </c>
      <c r="H398" s="11">
        <v>0.18017012786447031</v>
      </c>
      <c r="J398" s="8">
        <v>883</v>
      </c>
      <c r="K398">
        <v>7.43</v>
      </c>
      <c r="L398">
        <v>6.72</v>
      </c>
      <c r="M398">
        <v>38.78</v>
      </c>
      <c r="N398">
        <v>32.29</v>
      </c>
      <c r="O398">
        <v>87.18</v>
      </c>
      <c r="P398" s="11">
        <v>0.83264569365652397</v>
      </c>
      <c r="Q398" s="11">
        <v>0.1837985423632654</v>
      </c>
      <c r="S398" s="8" t="s">
        <v>148</v>
      </c>
      <c r="T398">
        <v>5.69</v>
      </c>
      <c r="U398">
        <v>4.25</v>
      </c>
      <c r="V398">
        <v>18.77</v>
      </c>
      <c r="W398">
        <v>11.35</v>
      </c>
      <c r="X398">
        <v>30.66</v>
      </c>
      <c r="Y398" s="11">
        <v>0.60468833244539155</v>
      </c>
      <c r="Z398" s="11">
        <v>0.21091482780198267</v>
      </c>
    </row>
    <row r="399" spans="1:26" x14ac:dyDescent="0.35">
      <c r="A399" s="8" t="s">
        <v>11</v>
      </c>
      <c r="B399">
        <v>6.31</v>
      </c>
      <c r="C399">
        <v>4.71</v>
      </c>
      <c r="D399">
        <v>22.63</v>
      </c>
      <c r="E399">
        <v>11.2</v>
      </c>
      <c r="F399">
        <v>30.23</v>
      </c>
      <c r="G399" s="11">
        <v>0.4949182501104728</v>
      </c>
      <c r="H399" s="11">
        <v>0.15280875130823901</v>
      </c>
      <c r="J399" s="8">
        <v>883</v>
      </c>
      <c r="K399">
        <v>11.29</v>
      </c>
      <c r="L399">
        <v>8.34</v>
      </c>
      <c r="M399">
        <v>68.69</v>
      </c>
      <c r="N399">
        <v>40.770000000000003</v>
      </c>
      <c r="O399">
        <v>110.07</v>
      </c>
      <c r="P399" s="11">
        <v>0.59353617702722383</v>
      </c>
      <c r="Q399" s="11">
        <v>9.915532581903444E-2</v>
      </c>
      <c r="S399" s="8" t="s">
        <v>148</v>
      </c>
      <c r="T399">
        <v>5.13</v>
      </c>
      <c r="U399">
        <v>3.45</v>
      </c>
      <c r="V399">
        <v>13.5</v>
      </c>
      <c r="W399">
        <v>5.55</v>
      </c>
      <c r="X399">
        <v>14.99</v>
      </c>
      <c r="Y399" s="11">
        <v>0.41111111111111109</v>
      </c>
      <c r="Z399" s="11">
        <v>0.1735956369006991</v>
      </c>
    </row>
    <row r="400" spans="1:26" x14ac:dyDescent="0.35">
      <c r="A400" s="8" t="s">
        <v>11</v>
      </c>
      <c r="B400">
        <v>8.83</v>
      </c>
      <c r="C400">
        <v>6.39</v>
      </c>
      <c r="D400">
        <v>44.06</v>
      </c>
      <c r="E400">
        <v>28.82</v>
      </c>
      <c r="F400">
        <v>77.81</v>
      </c>
      <c r="G400" s="11">
        <v>0.65410803449841126</v>
      </c>
      <c r="H400" s="11">
        <v>0.15266269831485421</v>
      </c>
      <c r="J400" s="8">
        <v>883</v>
      </c>
      <c r="K400">
        <v>6.48</v>
      </c>
      <c r="L400">
        <v>5.6</v>
      </c>
      <c r="M400">
        <v>28.39</v>
      </c>
      <c r="N400">
        <v>21.55</v>
      </c>
      <c r="O400">
        <v>58.19</v>
      </c>
      <c r="P400" s="11">
        <v>0.75907009510390988</v>
      </c>
      <c r="Q400" s="11">
        <v>0.20253383784665208</v>
      </c>
      <c r="S400" s="8" t="s">
        <v>148</v>
      </c>
      <c r="T400">
        <v>6.87</v>
      </c>
      <c r="U400">
        <v>5.36</v>
      </c>
      <c r="V400">
        <v>28</v>
      </c>
      <c r="W400">
        <v>20.100000000000001</v>
      </c>
      <c r="X400">
        <v>54.27</v>
      </c>
      <c r="Y400" s="11">
        <v>0.71785714285714286</v>
      </c>
      <c r="Z400" s="11">
        <v>0.19449619911184499</v>
      </c>
    </row>
    <row r="401" spans="1:26" x14ac:dyDescent="0.35">
      <c r="A401" s="8" t="s">
        <v>11</v>
      </c>
      <c r="B401">
        <v>7.48</v>
      </c>
      <c r="C401">
        <v>6.03</v>
      </c>
      <c r="D401">
        <v>35.799999999999997</v>
      </c>
      <c r="E401">
        <v>20.74</v>
      </c>
      <c r="F401">
        <v>55.99</v>
      </c>
      <c r="G401" s="11">
        <v>0.57932960893854746</v>
      </c>
      <c r="H401" s="11">
        <v>0.1456377321684299</v>
      </c>
      <c r="J401" s="8">
        <v>883</v>
      </c>
      <c r="K401">
        <v>4.25</v>
      </c>
      <c r="L401">
        <v>3.23</v>
      </c>
      <c r="M401">
        <v>10.35</v>
      </c>
      <c r="N401">
        <v>4</v>
      </c>
      <c r="O401">
        <v>10.8</v>
      </c>
      <c r="P401" s="11">
        <v>0.38647342995169082</v>
      </c>
      <c r="Q401" s="11">
        <v>0.17229290526994587</v>
      </c>
      <c r="S401" s="8" t="s">
        <v>148</v>
      </c>
      <c r="T401">
        <v>8.7200000000000006</v>
      </c>
      <c r="U401">
        <v>6.46</v>
      </c>
      <c r="V401">
        <v>42.26</v>
      </c>
      <c r="W401">
        <v>13.97</v>
      </c>
      <c r="X401">
        <v>37.72</v>
      </c>
      <c r="Y401" s="11">
        <v>0.33057264552768578</v>
      </c>
      <c r="Z401" s="11">
        <v>7.3318954401805192E-2</v>
      </c>
    </row>
    <row r="402" spans="1:26" x14ac:dyDescent="0.35">
      <c r="A402" s="8" t="s">
        <v>11</v>
      </c>
      <c r="B402">
        <v>10.84</v>
      </c>
      <c r="C402">
        <v>9.4700000000000006</v>
      </c>
      <c r="D402">
        <v>80.989999999999995</v>
      </c>
      <c r="E402">
        <v>49.49</v>
      </c>
      <c r="F402">
        <v>133.63</v>
      </c>
      <c r="G402" s="11">
        <v>0.61106309420916172</v>
      </c>
      <c r="H402" s="11">
        <v>9.722760575001925E-2</v>
      </c>
      <c r="J402" s="8">
        <v>883</v>
      </c>
      <c r="K402">
        <v>6.37</v>
      </c>
      <c r="L402">
        <v>5.46</v>
      </c>
      <c r="M402">
        <v>27.08</v>
      </c>
      <c r="N402">
        <v>19.12</v>
      </c>
      <c r="O402">
        <v>51.62</v>
      </c>
      <c r="P402" s="11">
        <v>0.70605612998522904</v>
      </c>
      <c r="Q402" s="11">
        <v>0.19229347504317945</v>
      </c>
      <c r="S402" s="8" t="s">
        <v>148</v>
      </c>
      <c r="T402">
        <v>6.18</v>
      </c>
      <c r="U402">
        <v>5.35</v>
      </c>
      <c r="V402">
        <v>24.69</v>
      </c>
      <c r="W402">
        <v>7.87</v>
      </c>
      <c r="X402">
        <v>21.26</v>
      </c>
      <c r="Y402" s="11">
        <v>0.31875253138922638</v>
      </c>
      <c r="Z402" s="11">
        <v>8.4972827720280267E-2</v>
      </c>
    </row>
    <row r="403" spans="1:26" x14ac:dyDescent="0.35">
      <c r="J403" s="8">
        <v>883</v>
      </c>
      <c r="K403">
        <v>9.34</v>
      </c>
      <c r="L403">
        <v>6.3</v>
      </c>
      <c r="M403">
        <v>41.16</v>
      </c>
      <c r="N403">
        <v>26.13</v>
      </c>
      <c r="O403">
        <v>70.56</v>
      </c>
      <c r="P403" s="11">
        <v>0.63483965014577259</v>
      </c>
      <c r="Q403" s="11">
        <v>0.13462099999809743</v>
      </c>
      <c r="S403" s="8" t="s">
        <v>148</v>
      </c>
      <c r="T403">
        <v>6.1</v>
      </c>
      <c r="U403">
        <v>4.93</v>
      </c>
      <c r="V403">
        <v>23.44</v>
      </c>
      <c r="W403">
        <v>12.35</v>
      </c>
      <c r="X403">
        <v>33.35</v>
      </c>
      <c r="Y403" s="11">
        <v>0.52687713310580198</v>
      </c>
      <c r="Z403" s="11">
        <v>0.15909065200452324</v>
      </c>
    </row>
    <row r="404" spans="1:26" x14ac:dyDescent="0.35">
      <c r="J404" s="8">
        <v>883</v>
      </c>
      <c r="K404">
        <v>8.77</v>
      </c>
      <c r="L404">
        <v>7.2</v>
      </c>
      <c r="M404">
        <v>47.65</v>
      </c>
      <c r="N404">
        <v>28.15</v>
      </c>
      <c r="O404">
        <v>76.010000000000005</v>
      </c>
      <c r="P404" s="11">
        <v>0.59076600209863583</v>
      </c>
      <c r="Q404" s="11">
        <v>0.11825382321985868</v>
      </c>
      <c r="S404" s="8" t="s">
        <v>148</v>
      </c>
      <c r="T404">
        <v>5.76</v>
      </c>
      <c r="U404">
        <v>4.58</v>
      </c>
      <c r="V404">
        <v>20.440000000000001</v>
      </c>
      <c r="W404">
        <v>11.25</v>
      </c>
      <c r="X404">
        <v>30.36</v>
      </c>
      <c r="Y404" s="11">
        <v>0.55039138943248533</v>
      </c>
      <c r="Z404" s="11">
        <v>0.17782812964647399</v>
      </c>
    </row>
    <row r="405" spans="1:26" x14ac:dyDescent="0.35">
      <c r="J405" s="8">
        <v>883</v>
      </c>
      <c r="K405">
        <v>8.6199999999999992</v>
      </c>
      <c r="L405">
        <v>7.16</v>
      </c>
      <c r="M405">
        <v>46.73</v>
      </c>
      <c r="N405">
        <v>29.9</v>
      </c>
      <c r="O405">
        <v>80.72</v>
      </c>
      <c r="P405" s="11">
        <v>0.63984592338968549</v>
      </c>
      <c r="Q405" s="11">
        <v>0.12922283227586501</v>
      </c>
      <c r="S405" s="8" t="s">
        <v>148</v>
      </c>
      <c r="T405">
        <v>4.82</v>
      </c>
      <c r="U405">
        <v>4.0199999999999996</v>
      </c>
      <c r="V405">
        <v>14.02</v>
      </c>
      <c r="W405">
        <v>6.65</v>
      </c>
      <c r="X405">
        <v>17.940000000000001</v>
      </c>
      <c r="Y405" s="11">
        <v>0.47432239657631958</v>
      </c>
      <c r="Z405" s="11">
        <v>0.16305115463758565</v>
      </c>
    </row>
    <row r="406" spans="1:26" x14ac:dyDescent="0.35">
      <c r="J406" s="8">
        <v>883</v>
      </c>
      <c r="K406">
        <v>4.68</v>
      </c>
      <c r="L406">
        <v>3.89</v>
      </c>
      <c r="M406">
        <v>13.95</v>
      </c>
      <c r="N406">
        <v>7.33</v>
      </c>
      <c r="O406">
        <v>19.79</v>
      </c>
      <c r="P406" s="11">
        <v>0.52544802867383511</v>
      </c>
      <c r="Q406" s="11">
        <v>0.19767889129283378</v>
      </c>
      <c r="S406" s="8" t="s">
        <v>148</v>
      </c>
      <c r="T406">
        <v>4.47</v>
      </c>
      <c r="U406">
        <v>4.12</v>
      </c>
      <c r="V406">
        <v>14.33</v>
      </c>
      <c r="W406">
        <v>6.1</v>
      </c>
      <c r="X406">
        <v>16.47</v>
      </c>
      <c r="Y406" s="11">
        <v>0.42568039078855546</v>
      </c>
      <c r="Z406" s="11">
        <v>0.15354272977998321</v>
      </c>
    </row>
    <row r="407" spans="1:26" x14ac:dyDescent="0.35">
      <c r="J407" s="8">
        <v>883</v>
      </c>
      <c r="K407">
        <v>10.49</v>
      </c>
      <c r="L407">
        <v>7.89</v>
      </c>
      <c r="M407">
        <v>64.069999999999993</v>
      </c>
      <c r="N407">
        <v>45.64</v>
      </c>
      <c r="O407">
        <v>123.22</v>
      </c>
      <c r="P407" s="11">
        <v>0.71234587170282515</v>
      </c>
      <c r="Q407" s="11">
        <v>0.13348040595971128</v>
      </c>
      <c r="S407" s="8" t="s">
        <v>148</v>
      </c>
      <c r="T407">
        <v>5.87</v>
      </c>
      <c r="U407">
        <v>4.8600000000000003</v>
      </c>
      <c r="V407">
        <v>22.15</v>
      </c>
      <c r="W407">
        <v>13.38</v>
      </c>
      <c r="X407">
        <v>36.119999999999997</v>
      </c>
      <c r="Y407" s="11">
        <v>0.60406320541760727</v>
      </c>
      <c r="Z407" s="11">
        <v>0.18430913094953302</v>
      </c>
    </row>
    <row r="408" spans="1:26" x14ac:dyDescent="0.35">
      <c r="J408" s="8">
        <v>883</v>
      </c>
      <c r="K408">
        <v>5.47</v>
      </c>
      <c r="L408">
        <v>4.24</v>
      </c>
      <c r="M408">
        <v>14.82</v>
      </c>
      <c r="N408">
        <v>6.26</v>
      </c>
      <c r="O408">
        <v>16.91</v>
      </c>
      <c r="P408" s="11">
        <v>0.4224021592442645</v>
      </c>
      <c r="Q408" s="11">
        <v>0.12157846934547166</v>
      </c>
      <c r="S408" s="8" t="s">
        <v>148</v>
      </c>
      <c r="T408">
        <v>6.35</v>
      </c>
      <c r="U408">
        <v>4.76</v>
      </c>
      <c r="V408">
        <v>23.17</v>
      </c>
      <c r="W408">
        <v>16.29</v>
      </c>
      <c r="X408">
        <v>43.98</v>
      </c>
      <c r="Y408" s="11">
        <v>0.70306430729391445</v>
      </c>
      <c r="Z408" s="11">
        <v>0.21623940179779905</v>
      </c>
    </row>
    <row r="409" spans="1:26" x14ac:dyDescent="0.35">
      <c r="J409" s="8">
        <v>883</v>
      </c>
      <c r="K409">
        <v>9.16</v>
      </c>
      <c r="L409">
        <v>8</v>
      </c>
      <c r="M409">
        <v>49.89</v>
      </c>
      <c r="N409">
        <v>21.43</v>
      </c>
      <c r="O409">
        <v>57.87</v>
      </c>
      <c r="P409" s="11">
        <v>0.42954499899779514</v>
      </c>
      <c r="Q409" s="11">
        <v>6.9814896911694541E-2</v>
      </c>
      <c r="S409" s="8" t="s">
        <v>149</v>
      </c>
      <c r="T409">
        <v>5.8</v>
      </c>
      <c r="U409">
        <v>4.71</v>
      </c>
      <c r="V409">
        <v>21.44</v>
      </c>
      <c r="W409">
        <v>8.06</v>
      </c>
      <c r="X409">
        <v>21.76</v>
      </c>
      <c r="Y409" s="11">
        <v>0.37593283582089554</v>
      </c>
      <c r="Z409" s="11">
        <v>0.11963730232889788</v>
      </c>
    </row>
    <row r="410" spans="1:26" x14ac:dyDescent="0.35">
      <c r="J410" s="8">
        <v>883</v>
      </c>
      <c r="K410">
        <v>5.0599999999999996</v>
      </c>
      <c r="L410">
        <v>4.26</v>
      </c>
      <c r="M410">
        <v>14.43</v>
      </c>
      <c r="N410">
        <v>6.69</v>
      </c>
      <c r="O410">
        <v>18.059999999999999</v>
      </c>
      <c r="P410" s="11">
        <v>0.46361746361746364</v>
      </c>
      <c r="Q410" s="11">
        <v>0.13914185226397563</v>
      </c>
      <c r="S410" s="8" t="s">
        <v>149</v>
      </c>
      <c r="T410">
        <v>4.37</v>
      </c>
      <c r="U410">
        <v>3.62</v>
      </c>
      <c r="V410">
        <v>12.08</v>
      </c>
      <c r="W410">
        <v>5.3</v>
      </c>
      <c r="X410">
        <v>14.31</v>
      </c>
      <c r="Y410" s="11">
        <v>0.4387417218543046</v>
      </c>
      <c r="Z410" s="11">
        <v>0.17675783326683475</v>
      </c>
    </row>
    <row r="411" spans="1:26" x14ac:dyDescent="0.35">
      <c r="J411" s="8">
        <v>883</v>
      </c>
      <c r="K411">
        <v>5.76</v>
      </c>
      <c r="L411">
        <v>4.91</v>
      </c>
      <c r="M411">
        <v>21.85</v>
      </c>
      <c r="N411">
        <v>12.02</v>
      </c>
      <c r="O411">
        <v>32.46</v>
      </c>
      <c r="P411" s="11">
        <v>0.55011441647597248</v>
      </c>
      <c r="Q411" s="11">
        <v>0.16531808949106508</v>
      </c>
      <c r="S411" s="8" t="s">
        <v>149</v>
      </c>
      <c r="T411">
        <v>5.95</v>
      </c>
      <c r="U411">
        <v>3.72</v>
      </c>
      <c r="V411">
        <v>16.600000000000001</v>
      </c>
      <c r="W411">
        <v>7.14</v>
      </c>
      <c r="X411">
        <v>19.27</v>
      </c>
      <c r="Y411" s="11">
        <v>0.4301204819277108</v>
      </c>
      <c r="Z411" s="11">
        <v>0.16561388459094206</v>
      </c>
    </row>
    <row r="412" spans="1:26" x14ac:dyDescent="0.35">
      <c r="J412" s="8">
        <v>883</v>
      </c>
      <c r="K412">
        <v>7.3</v>
      </c>
      <c r="L412">
        <v>5.28</v>
      </c>
      <c r="M412">
        <v>30.03</v>
      </c>
      <c r="N412">
        <v>17.7</v>
      </c>
      <c r="O412">
        <v>47.8</v>
      </c>
      <c r="P412" s="11">
        <v>0.58941058941058933</v>
      </c>
      <c r="Q412" s="11">
        <v>0.16610547171158269</v>
      </c>
      <c r="S412" s="8" t="s">
        <v>149</v>
      </c>
      <c r="T412">
        <v>6.08</v>
      </c>
      <c r="U412">
        <v>5.77</v>
      </c>
      <c r="V412">
        <v>25.83</v>
      </c>
      <c r="W412">
        <v>13.36</v>
      </c>
      <c r="X412">
        <v>36.07</v>
      </c>
      <c r="Y412" s="11">
        <v>0.51722802942315138</v>
      </c>
      <c r="Z412" s="11">
        <v>0.12605283865492989</v>
      </c>
    </row>
    <row r="413" spans="1:26" x14ac:dyDescent="0.35">
      <c r="J413" s="8">
        <v>883</v>
      </c>
      <c r="K413">
        <v>9.32</v>
      </c>
      <c r="L413">
        <v>6.77</v>
      </c>
      <c r="M413">
        <v>49.15</v>
      </c>
      <c r="N413">
        <v>30.57</v>
      </c>
      <c r="O413">
        <v>82.54</v>
      </c>
      <c r="P413" s="11">
        <v>0.62197355035605295</v>
      </c>
      <c r="Q413" s="11">
        <v>0.13667955831527212</v>
      </c>
      <c r="S413" s="8" t="s">
        <v>149</v>
      </c>
      <c r="T413">
        <v>4.47</v>
      </c>
      <c r="U413">
        <v>3.75</v>
      </c>
      <c r="V413">
        <v>12.98</v>
      </c>
      <c r="W413">
        <v>6.18</v>
      </c>
      <c r="X413">
        <v>16.690000000000001</v>
      </c>
      <c r="Y413" s="11">
        <v>0.47611710323574724</v>
      </c>
      <c r="Z413" s="11">
        <v>0.18776722771575377</v>
      </c>
    </row>
    <row r="414" spans="1:26" x14ac:dyDescent="0.35">
      <c r="J414" s="8">
        <v>883</v>
      </c>
      <c r="K414">
        <v>5.88</v>
      </c>
      <c r="L414">
        <v>5.09</v>
      </c>
      <c r="M414">
        <v>23.19</v>
      </c>
      <c r="N414">
        <v>13.62</v>
      </c>
      <c r="O414">
        <v>36.770000000000003</v>
      </c>
      <c r="P414" s="11">
        <v>0.58732212160413966</v>
      </c>
      <c r="Q414" s="11">
        <v>0.17075191951328236</v>
      </c>
      <c r="S414" s="8" t="s">
        <v>149</v>
      </c>
      <c r="T414">
        <v>4.5599999999999996</v>
      </c>
      <c r="U414">
        <v>4.21</v>
      </c>
      <c r="V414">
        <v>14.38</v>
      </c>
      <c r="W414">
        <v>6.59</v>
      </c>
      <c r="X414">
        <v>17.78</v>
      </c>
      <c r="Y414" s="11">
        <v>0.45827538247566063</v>
      </c>
      <c r="Z414" s="11">
        <v>0.15572479145635343</v>
      </c>
    </row>
    <row r="415" spans="1:26" x14ac:dyDescent="0.35">
      <c r="J415" s="8">
        <v>929</v>
      </c>
      <c r="K415">
        <v>9.52</v>
      </c>
      <c r="L415">
        <v>8.86</v>
      </c>
      <c r="M415">
        <v>65.37</v>
      </c>
      <c r="N415">
        <v>28.28</v>
      </c>
      <c r="O415">
        <v>76.349999999999994</v>
      </c>
      <c r="P415" s="11">
        <v>0.43261434908979651</v>
      </c>
      <c r="Q415" s="11">
        <v>7.2273051307933697E-2</v>
      </c>
      <c r="S415" s="8" t="s">
        <v>149</v>
      </c>
      <c r="T415">
        <v>5</v>
      </c>
      <c r="U415">
        <v>4.57</v>
      </c>
      <c r="V415">
        <v>16.350000000000001</v>
      </c>
      <c r="W415">
        <v>7.54</v>
      </c>
      <c r="X415">
        <v>20.36</v>
      </c>
      <c r="Y415" s="11">
        <v>0.46116207951070332</v>
      </c>
      <c r="Z415" s="11">
        <v>0.13790192197190018</v>
      </c>
    </row>
    <row r="416" spans="1:26" x14ac:dyDescent="0.35">
      <c r="J416" s="8">
        <v>929</v>
      </c>
      <c r="K416">
        <v>5.55</v>
      </c>
      <c r="L416">
        <v>5.15</v>
      </c>
      <c r="M416">
        <v>22.27</v>
      </c>
      <c r="N416">
        <v>9.76</v>
      </c>
      <c r="O416">
        <v>26.35</v>
      </c>
      <c r="P416" s="11">
        <v>0.43825774584643018</v>
      </c>
      <c r="Q416" s="11">
        <v>0.12663208399411197</v>
      </c>
      <c r="S416" s="8" t="s">
        <v>149</v>
      </c>
      <c r="T416">
        <v>5.56</v>
      </c>
      <c r="U416">
        <v>4.17</v>
      </c>
      <c r="V416">
        <v>16.260000000000002</v>
      </c>
      <c r="W416">
        <v>7.86</v>
      </c>
      <c r="X416">
        <v>21.21</v>
      </c>
      <c r="Y416" s="11">
        <v>0.48339483394833943</v>
      </c>
      <c r="Z416" s="11">
        <v>0.15526623504702858</v>
      </c>
    </row>
    <row r="417" spans="10:26" x14ac:dyDescent="0.35">
      <c r="J417" s="8">
        <v>929</v>
      </c>
      <c r="K417">
        <v>8.5500000000000007</v>
      </c>
      <c r="L417">
        <v>6.63</v>
      </c>
      <c r="M417">
        <v>43.35</v>
      </c>
      <c r="N417">
        <v>19.38</v>
      </c>
      <c r="O417">
        <v>52.34</v>
      </c>
      <c r="P417" s="11">
        <v>0.44705882352941173</v>
      </c>
      <c r="Q417" s="11">
        <v>9.8483160825707752E-2</v>
      </c>
      <c r="S417" s="8" t="s">
        <v>149</v>
      </c>
      <c r="T417">
        <v>9.18</v>
      </c>
      <c r="U417">
        <v>7.35</v>
      </c>
      <c r="V417">
        <v>52.26</v>
      </c>
      <c r="W417">
        <v>31.24</v>
      </c>
      <c r="X417">
        <v>84.34</v>
      </c>
      <c r="Y417" s="11">
        <v>0.59778032912361267</v>
      </c>
      <c r="Z417" s="11">
        <v>0.1203081485883136</v>
      </c>
    </row>
    <row r="418" spans="10:26" x14ac:dyDescent="0.35">
      <c r="J418" s="8">
        <v>929</v>
      </c>
      <c r="K418">
        <v>11.18</v>
      </c>
      <c r="L418">
        <v>9.82</v>
      </c>
      <c r="M418">
        <v>84.43</v>
      </c>
      <c r="N418">
        <v>32.06</v>
      </c>
      <c r="O418">
        <v>86.56</v>
      </c>
      <c r="P418" s="11">
        <v>0.37972284732914841</v>
      </c>
      <c r="Q418" s="11">
        <v>5.6793693923070293E-2</v>
      </c>
      <c r="S418" s="8" t="s">
        <v>149</v>
      </c>
      <c r="T418">
        <v>6.3</v>
      </c>
      <c r="U418">
        <v>5.86</v>
      </c>
      <c r="V418">
        <v>28.68</v>
      </c>
      <c r="W418">
        <v>16.14</v>
      </c>
      <c r="X418">
        <v>43.59</v>
      </c>
      <c r="Y418" s="11">
        <v>0.56276150627615062</v>
      </c>
      <c r="Z418" s="11">
        <v>0.14248499339111978</v>
      </c>
    </row>
    <row r="419" spans="10:26" x14ac:dyDescent="0.35">
      <c r="J419" s="8">
        <v>929</v>
      </c>
      <c r="K419">
        <v>7.81</v>
      </c>
      <c r="L419">
        <v>7.09</v>
      </c>
      <c r="M419">
        <v>43.27</v>
      </c>
      <c r="N419">
        <v>15.34</v>
      </c>
      <c r="O419">
        <v>41.42</v>
      </c>
      <c r="P419" s="11">
        <v>0.35451814189969955</v>
      </c>
      <c r="Q419" s="11">
        <v>7.4624809083186597E-2</v>
      </c>
      <c r="S419" s="8" t="s">
        <v>149</v>
      </c>
      <c r="T419">
        <v>4.16</v>
      </c>
      <c r="U419">
        <v>3.81</v>
      </c>
      <c r="V419">
        <v>12.2</v>
      </c>
      <c r="W419">
        <v>4.8899999999999997</v>
      </c>
      <c r="X419">
        <v>13.2</v>
      </c>
      <c r="Y419" s="11">
        <v>0.40081967213114755</v>
      </c>
      <c r="Z419" s="11">
        <v>0.15465606458969594</v>
      </c>
    </row>
    <row r="420" spans="10:26" x14ac:dyDescent="0.35">
      <c r="J420" s="8">
        <v>929</v>
      </c>
      <c r="K420">
        <v>4.78</v>
      </c>
      <c r="L420">
        <v>4.3099999999999996</v>
      </c>
      <c r="M420">
        <v>15.85</v>
      </c>
      <c r="N420">
        <v>8.07</v>
      </c>
      <c r="O420">
        <v>21.78</v>
      </c>
      <c r="P420" s="11">
        <v>0.50914826498422716</v>
      </c>
      <c r="Q420" s="11">
        <v>0.17357711888958624</v>
      </c>
      <c r="S420" s="8" t="s">
        <v>149</v>
      </c>
      <c r="T420">
        <v>4.78</v>
      </c>
      <c r="U420">
        <v>3.88</v>
      </c>
      <c r="V420">
        <v>14.43</v>
      </c>
      <c r="W420">
        <v>2.99</v>
      </c>
      <c r="X420">
        <v>8.08</v>
      </c>
      <c r="Y420" s="11">
        <v>0.20720720720720723</v>
      </c>
      <c r="Z420" s="11">
        <v>7.935626485181671E-2</v>
      </c>
    </row>
    <row r="421" spans="10:26" x14ac:dyDescent="0.35">
      <c r="J421" s="8">
        <v>929</v>
      </c>
      <c r="K421">
        <v>8.8800000000000008</v>
      </c>
      <c r="L421">
        <v>6.66</v>
      </c>
      <c r="M421">
        <v>46.28</v>
      </c>
      <c r="N421">
        <v>30.18</v>
      </c>
      <c r="O421">
        <v>81.489999999999995</v>
      </c>
      <c r="P421" s="11">
        <v>0.65211754537597233</v>
      </c>
      <c r="Q421" s="11">
        <v>0.14633869877039812</v>
      </c>
      <c r="S421" s="8" t="s">
        <v>149</v>
      </c>
      <c r="T421">
        <v>4.88</v>
      </c>
      <c r="U421">
        <v>4.58</v>
      </c>
      <c r="V421">
        <v>16.97</v>
      </c>
      <c r="W421">
        <v>5.14</v>
      </c>
      <c r="X421">
        <v>13.88</v>
      </c>
      <c r="Y421" s="11">
        <v>0.30288744843842075</v>
      </c>
      <c r="Z421" s="11">
        <v>9.5898920538531288E-2</v>
      </c>
    </row>
    <row r="422" spans="10:26" x14ac:dyDescent="0.35">
      <c r="J422" s="8">
        <v>929</v>
      </c>
      <c r="K422">
        <v>8.84</v>
      </c>
      <c r="L422">
        <v>7.15</v>
      </c>
      <c r="M422">
        <v>49.02</v>
      </c>
      <c r="N422">
        <v>31.86</v>
      </c>
      <c r="O422">
        <v>86.01</v>
      </c>
      <c r="P422" s="11">
        <v>0.64993880048959607</v>
      </c>
      <c r="Q422" s="11">
        <v>0.1346426964486496</v>
      </c>
      <c r="S422" s="8" t="s">
        <v>149</v>
      </c>
      <c r="T422">
        <v>4.7</v>
      </c>
      <c r="U422">
        <v>3.65</v>
      </c>
      <c r="V422">
        <v>13.28</v>
      </c>
      <c r="W422">
        <v>5.97</v>
      </c>
      <c r="X422">
        <v>16.11</v>
      </c>
      <c r="Y422" s="11">
        <v>0.44954819277108432</v>
      </c>
      <c r="Z422" s="11">
        <v>0.18209252661037173</v>
      </c>
    </row>
    <row r="423" spans="10:26" x14ac:dyDescent="0.35">
      <c r="J423" s="8">
        <v>929</v>
      </c>
      <c r="K423">
        <v>7.91</v>
      </c>
      <c r="L423">
        <v>5.63</v>
      </c>
      <c r="M423">
        <v>34.700000000000003</v>
      </c>
      <c r="N423">
        <v>20.260000000000002</v>
      </c>
      <c r="O423">
        <v>54.71</v>
      </c>
      <c r="P423" s="11">
        <v>0.58386167146974066</v>
      </c>
      <c r="Q423" s="11">
        <v>0.15432900120815093</v>
      </c>
      <c r="S423" s="8">
        <v>1257</v>
      </c>
      <c r="T423">
        <v>4.43</v>
      </c>
      <c r="U423">
        <v>3.06</v>
      </c>
      <c r="V423">
        <v>10.28</v>
      </c>
      <c r="W423">
        <v>5.75</v>
      </c>
      <c r="X423">
        <v>15.54</v>
      </c>
      <c r="Y423" s="11">
        <v>0.55933852140077822</v>
      </c>
      <c r="Z423" s="11">
        <v>0.26474187672172117</v>
      </c>
    </row>
    <row r="424" spans="10:26" x14ac:dyDescent="0.35">
      <c r="J424" s="8">
        <v>929</v>
      </c>
      <c r="K424">
        <v>9</v>
      </c>
      <c r="L424">
        <v>7.79</v>
      </c>
      <c r="M424">
        <v>54.78</v>
      </c>
      <c r="N424">
        <v>38.69</v>
      </c>
      <c r="O424">
        <v>104.45</v>
      </c>
      <c r="P424" s="11">
        <v>0.7062796641109893</v>
      </c>
      <c r="Q424" s="11">
        <v>0.13529529147888666</v>
      </c>
      <c r="S424" s="8">
        <v>1257</v>
      </c>
      <c r="T424">
        <v>5.35</v>
      </c>
      <c r="U424">
        <v>3.67</v>
      </c>
      <c r="V424">
        <v>15.16</v>
      </c>
      <c r="W424">
        <v>7.11</v>
      </c>
      <c r="X424">
        <v>19.2</v>
      </c>
      <c r="Y424" s="11">
        <v>0.46899736147757259</v>
      </c>
      <c r="Z424" s="11">
        <v>0.18844519485422409</v>
      </c>
    </row>
    <row r="425" spans="10:26" x14ac:dyDescent="0.35">
      <c r="J425" s="8">
        <v>929</v>
      </c>
      <c r="K425">
        <v>10.97</v>
      </c>
      <c r="L425">
        <v>9.3800000000000008</v>
      </c>
      <c r="M425">
        <v>79.02</v>
      </c>
      <c r="N425">
        <v>51.52</v>
      </c>
      <c r="O425">
        <v>139.11000000000001</v>
      </c>
      <c r="P425" s="11">
        <v>0.65198683877499375</v>
      </c>
      <c r="Q425" s="11">
        <v>0.10194476467701384</v>
      </c>
      <c r="S425" s="8">
        <v>1257</v>
      </c>
      <c r="T425">
        <v>4.34</v>
      </c>
      <c r="U425">
        <v>3.31</v>
      </c>
      <c r="V425">
        <v>11.07</v>
      </c>
      <c r="W425">
        <v>5.96</v>
      </c>
      <c r="X425">
        <v>16.09</v>
      </c>
      <c r="Y425" s="11">
        <v>0.53839205058717254</v>
      </c>
      <c r="Z425" s="11">
        <v>0.23938774864118062</v>
      </c>
    </row>
    <row r="426" spans="10:26" x14ac:dyDescent="0.35">
      <c r="J426" s="8">
        <v>929</v>
      </c>
      <c r="K426">
        <v>5.2</v>
      </c>
      <c r="L426">
        <v>4.43</v>
      </c>
      <c r="M426">
        <v>17.559999999999999</v>
      </c>
      <c r="N426">
        <v>8.41</v>
      </c>
      <c r="O426">
        <v>22.71</v>
      </c>
      <c r="P426" s="11">
        <v>0.47892938496583148</v>
      </c>
      <c r="Q426" s="11">
        <v>0.1573934218658839</v>
      </c>
      <c r="S426" s="8">
        <v>1257</v>
      </c>
      <c r="T426">
        <v>4.29</v>
      </c>
      <c r="U426">
        <v>3.71</v>
      </c>
      <c r="V426">
        <v>12.37</v>
      </c>
      <c r="W426">
        <v>6.15</v>
      </c>
      <c r="X426">
        <v>16.62</v>
      </c>
      <c r="Y426" s="11">
        <v>0.4971705739692806</v>
      </c>
      <c r="Z426" s="11">
        <v>0.19891676243507428</v>
      </c>
    </row>
    <row r="427" spans="10:26" x14ac:dyDescent="0.35">
      <c r="J427" s="8">
        <v>1051</v>
      </c>
      <c r="K427">
        <v>4.4000000000000004</v>
      </c>
      <c r="L427">
        <v>3.75</v>
      </c>
      <c r="M427">
        <v>12.95</v>
      </c>
      <c r="N427">
        <v>5.89</v>
      </c>
      <c r="O427">
        <v>15.89</v>
      </c>
      <c r="P427" s="11">
        <v>0.45482625482625483</v>
      </c>
      <c r="Q427" s="11">
        <v>0.18180317378157837</v>
      </c>
      <c r="S427" s="8">
        <v>1257</v>
      </c>
      <c r="T427">
        <v>9.66</v>
      </c>
      <c r="U427">
        <v>6.8</v>
      </c>
      <c r="V427">
        <v>49.17</v>
      </c>
      <c r="W427">
        <v>34.119999999999997</v>
      </c>
      <c r="X427">
        <v>92.13</v>
      </c>
      <c r="Y427" s="11">
        <v>0.6939190563351636</v>
      </c>
      <c r="Z427" s="11">
        <v>0.1458866152908796</v>
      </c>
    </row>
    <row r="428" spans="10:26" x14ac:dyDescent="0.35">
      <c r="J428" s="8">
        <v>1051</v>
      </c>
      <c r="K428">
        <v>3.51</v>
      </c>
      <c r="L428">
        <v>2.4700000000000002</v>
      </c>
      <c r="M428">
        <v>6.81</v>
      </c>
      <c r="N428">
        <v>4.1100000000000003</v>
      </c>
      <c r="O428">
        <v>11.1</v>
      </c>
      <c r="P428" s="11">
        <v>0.6035242290748899</v>
      </c>
      <c r="Q428" s="11">
        <v>0.36655755630152359</v>
      </c>
      <c r="S428" s="8">
        <v>1257</v>
      </c>
      <c r="T428">
        <v>5.61</v>
      </c>
      <c r="U428">
        <v>3.41</v>
      </c>
      <c r="V428">
        <v>14.43</v>
      </c>
      <c r="W428">
        <v>5.57</v>
      </c>
      <c r="X428">
        <v>15.04</v>
      </c>
      <c r="Y428" s="11">
        <v>0.386001386001386</v>
      </c>
      <c r="Z428" s="11">
        <v>0.1630740862105533</v>
      </c>
    </row>
    <row r="429" spans="10:26" x14ac:dyDescent="0.35">
      <c r="J429" s="8">
        <v>1051</v>
      </c>
      <c r="K429">
        <v>6.43</v>
      </c>
      <c r="L429">
        <v>5.6</v>
      </c>
      <c r="M429">
        <v>28.07</v>
      </c>
      <c r="N429">
        <v>14.84</v>
      </c>
      <c r="O429">
        <v>40.06</v>
      </c>
      <c r="P429" s="11">
        <v>0.52867830423940143</v>
      </c>
      <c r="Q429" s="11">
        <v>0.14055563181299358</v>
      </c>
      <c r="S429" s="8">
        <v>1257</v>
      </c>
      <c r="T429">
        <v>5.76</v>
      </c>
      <c r="U429">
        <v>3.75</v>
      </c>
      <c r="V429">
        <v>16.649999999999999</v>
      </c>
      <c r="W429">
        <v>8.35</v>
      </c>
      <c r="X429">
        <v>22.54</v>
      </c>
      <c r="Y429" s="11">
        <v>0.50150150150150152</v>
      </c>
      <c r="Z429" s="11">
        <v>0.19688055923219647</v>
      </c>
    </row>
    <row r="430" spans="10:26" x14ac:dyDescent="0.35">
      <c r="J430" s="8">
        <v>1051</v>
      </c>
      <c r="K430">
        <v>4.45</v>
      </c>
      <c r="L430">
        <v>3.6</v>
      </c>
      <c r="M430">
        <v>11.88</v>
      </c>
      <c r="N430">
        <v>4.0599999999999996</v>
      </c>
      <c r="O430">
        <v>10.96</v>
      </c>
      <c r="P430" s="11">
        <v>0.34175084175084169</v>
      </c>
      <c r="Q430" s="11">
        <v>0.13445049291575009</v>
      </c>
      <c r="S430" s="8">
        <v>1257</v>
      </c>
      <c r="T430">
        <v>4.96</v>
      </c>
      <c r="U430">
        <v>3.5</v>
      </c>
      <c r="V430">
        <v>13.08</v>
      </c>
      <c r="W430">
        <v>5.88</v>
      </c>
      <c r="X430">
        <v>15.88</v>
      </c>
      <c r="Y430" s="11">
        <v>0.44954128440366969</v>
      </c>
      <c r="Z430" s="11">
        <v>0.18482509520349139</v>
      </c>
    </row>
    <row r="431" spans="10:26" x14ac:dyDescent="0.35">
      <c r="J431" s="8">
        <v>1051</v>
      </c>
      <c r="K431">
        <v>5.31</v>
      </c>
      <c r="L431">
        <v>4.82</v>
      </c>
      <c r="M431">
        <v>19.96</v>
      </c>
      <c r="N431">
        <v>8.06</v>
      </c>
      <c r="O431">
        <v>21.76</v>
      </c>
      <c r="P431" s="11">
        <v>0.40380761523046094</v>
      </c>
      <c r="Q431" s="11">
        <v>0.1247808161659172</v>
      </c>
      <c r="S431" s="8">
        <v>1257</v>
      </c>
      <c r="T431">
        <v>4.38</v>
      </c>
      <c r="U431">
        <v>3.99</v>
      </c>
      <c r="V431">
        <v>13.67</v>
      </c>
      <c r="W431">
        <v>5.01</v>
      </c>
      <c r="X431">
        <v>13.53</v>
      </c>
      <c r="Y431" s="11">
        <v>0.36649597659107536</v>
      </c>
      <c r="Z431" s="11">
        <v>0.13722056452464212</v>
      </c>
    </row>
    <row r="432" spans="10:26" x14ac:dyDescent="0.35">
      <c r="J432" s="8">
        <v>1051</v>
      </c>
      <c r="K432">
        <v>4.5999999999999996</v>
      </c>
      <c r="L432">
        <v>3.79</v>
      </c>
      <c r="M432">
        <v>13.56</v>
      </c>
      <c r="N432">
        <v>5.5</v>
      </c>
      <c r="O432">
        <v>14.86</v>
      </c>
      <c r="P432" s="11">
        <v>0.4056047197640118</v>
      </c>
      <c r="Q432" s="11">
        <v>0.15897462732520495</v>
      </c>
      <c r="S432" s="8">
        <v>1257</v>
      </c>
      <c r="T432">
        <v>4.75</v>
      </c>
      <c r="U432">
        <v>3.98</v>
      </c>
      <c r="V432">
        <v>14.49</v>
      </c>
      <c r="W432">
        <v>7.17</v>
      </c>
      <c r="X432">
        <v>19.350000000000001</v>
      </c>
      <c r="Y432" s="11">
        <v>0.49482401656314701</v>
      </c>
      <c r="Z432" s="11">
        <v>0.18199555438693965</v>
      </c>
    </row>
    <row r="433" spans="10:26" x14ac:dyDescent="0.35">
      <c r="J433" s="8">
        <v>1051</v>
      </c>
      <c r="K433">
        <v>5.27</v>
      </c>
      <c r="L433">
        <v>4.34</v>
      </c>
      <c r="M433">
        <v>17.829999999999998</v>
      </c>
      <c r="N433">
        <v>7.78</v>
      </c>
      <c r="O433">
        <v>21.01</v>
      </c>
      <c r="P433" s="11">
        <v>0.43634324172742572</v>
      </c>
      <c r="Q433" s="11">
        <v>0.1496893492759396</v>
      </c>
      <c r="S433" s="8">
        <v>1257</v>
      </c>
      <c r="T433">
        <v>5.14</v>
      </c>
      <c r="U433">
        <v>4.1100000000000003</v>
      </c>
      <c r="V433">
        <v>16.43</v>
      </c>
      <c r="W433">
        <v>9.3000000000000007</v>
      </c>
      <c r="X433">
        <v>25.1</v>
      </c>
      <c r="Y433" s="11">
        <v>0.5660377358490567</v>
      </c>
      <c r="Z433" s="11">
        <v>0.20456793607012622</v>
      </c>
    </row>
    <row r="434" spans="10:26" x14ac:dyDescent="0.35">
      <c r="J434" s="8">
        <v>1051</v>
      </c>
      <c r="K434">
        <v>8.82</v>
      </c>
      <c r="L434">
        <v>5.58</v>
      </c>
      <c r="M434">
        <v>36.299999999999997</v>
      </c>
      <c r="N434">
        <v>15.22</v>
      </c>
      <c r="O434">
        <v>41.1</v>
      </c>
      <c r="P434" s="11">
        <v>0.41928374655647388</v>
      </c>
      <c r="Q434" s="11">
        <v>0.10584712032729228</v>
      </c>
      <c r="S434" s="8">
        <v>1257</v>
      </c>
      <c r="T434">
        <v>7.55</v>
      </c>
      <c r="U434">
        <v>5.3</v>
      </c>
      <c r="V434">
        <v>27.37</v>
      </c>
      <c r="W434">
        <v>11.14</v>
      </c>
      <c r="X434">
        <v>30.08</v>
      </c>
      <c r="Y434" s="11">
        <v>0.40701497990500551</v>
      </c>
      <c r="Z434" s="11">
        <v>0.10032008182084819</v>
      </c>
    </row>
    <row r="435" spans="10:26" x14ac:dyDescent="0.35">
      <c r="J435" s="8">
        <v>1051</v>
      </c>
      <c r="K435">
        <v>4.24</v>
      </c>
      <c r="L435">
        <v>4.04</v>
      </c>
      <c r="M435">
        <v>13.41</v>
      </c>
      <c r="N435">
        <v>7.15</v>
      </c>
      <c r="O435">
        <v>19.32</v>
      </c>
      <c r="P435" s="11">
        <v>0.53318419090231173</v>
      </c>
      <c r="Q435" s="11">
        <v>0.19732351025757019</v>
      </c>
      <c r="S435" s="8">
        <v>1257</v>
      </c>
      <c r="T435">
        <v>3.8</v>
      </c>
      <c r="U435">
        <v>3.04</v>
      </c>
      <c r="V435">
        <v>8.69</v>
      </c>
      <c r="W435">
        <v>3.79</v>
      </c>
      <c r="X435">
        <v>10.24</v>
      </c>
      <c r="Y435" s="11">
        <v>0.43613348676639818</v>
      </c>
      <c r="Z435" s="11">
        <v>0.20611510685719156</v>
      </c>
    </row>
    <row r="436" spans="10:26" x14ac:dyDescent="0.35">
      <c r="J436" s="8">
        <v>1051</v>
      </c>
      <c r="K436">
        <v>3.54</v>
      </c>
      <c r="L436">
        <v>3.2</v>
      </c>
      <c r="M436">
        <v>8.85</v>
      </c>
      <c r="N436">
        <v>4.8600000000000003</v>
      </c>
      <c r="O436">
        <v>13.12</v>
      </c>
      <c r="P436" s="11">
        <v>0.54915254237288147</v>
      </c>
      <c r="Q436" s="11">
        <v>0.25605568836950848</v>
      </c>
      <c r="S436" s="8">
        <v>1257</v>
      </c>
      <c r="T436">
        <v>3.83</v>
      </c>
      <c r="U436">
        <v>2.84</v>
      </c>
      <c r="V436">
        <v>8.27</v>
      </c>
      <c r="W436">
        <v>3.53</v>
      </c>
      <c r="X436">
        <v>9.5299999999999994</v>
      </c>
      <c r="Y436" s="11">
        <v>0.42684401451027809</v>
      </c>
      <c r="Z436" s="11">
        <v>0.21824315383349638</v>
      </c>
    </row>
    <row r="437" spans="10:26" x14ac:dyDescent="0.35">
      <c r="J437" s="8">
        <v>1051</v>
      </c>
      <c r="K437">
        <v>3.63</v>
      </c>
      <c r="L437">
        <v>2.9</v>
      </c>
      <c r="M437">
        <v>8.24</v>
      </c>
      <c r="N437">
        <v>3.55</v>
      </c>
      <c r="O437">
        <v>9.58</v>
      </c>
      <c r="P437" s="11">
        <v>0.43082524271844658</v>
      </c>
      <c r="Q437" s="11">
        <v>0.22208903134844526</v>
      </c>
      <c r="S437" s="8">
        <v>1257</v>
      </c>
      <c r="T437">
        <v>3.77</v>
      </c>
      <c r="U437">
        <v>2.84</v>
      </c>
      <c r="V437">
        <v>8.3699999999999992</v>
      </c>
      <c r="W437">
        <v>3.95</v>
      </c>
      <c r="X437">
        <v>10.67</v>
      </c>
      <c r="Y437" s="11">
        <v>0.47192353643966556</v>
      </c>
      <c r="Z437" s="11">
        <v>0.24809638887369725</v>
      </c>
    </row>
    <row r="438" spans="10:26" x14ac:dyDescent="0.35">
      <c r="J438" s="8">
        <v>1051</v>
      </c>
      <c r="K438">
        <v>6.95</v>
      </c>
      <c r="L438">
        <v>5.79</v>
      </c>
      <c r="M438">
        <v>30.74</v>
      </c>
      <c r="N438">
        <v>12.57</v>
      </c>
      <c r="O438">
        <v>33.94</v>
      </c>
      <c r="P438" s="11">
        <v>0.40891346779440474</v>
      </c>
      <c r="Q438" s="11">
        <v>0.10303736013463223</v>
      </c>
      <c r="S438" s="8">
        <v>1257</v>
      </c>
      <c r="T438">
        <v>4.82</v>
      </c>
      <c r="U438">
        <v>4.16</v>
      </c>
      <c r="V438">
        <v>15.39</v>
      </c>
      <c r="W438">
        <v>7.57</v>
      </c>
      <c r="X438">
        <v>20.45</v>
      </c>
      <c r="Y438" s="11">
        <v>0.49187784275503571</v>
      </c>
      <c r="Z438" s="11">
        <v>0.1733259374087405</v>
      </c>
    </row>
    <row r="439" spans="10:26" x14ac:dyDescent="0.35">
      <c r="J439" s="8">
        <v>1051</v>
      </c>
      <c r="K439">
        <v>4.29</v>
      </c>
      <c r="L439">
        <v>3.24</v>
      </c>
      <c r="M439">
        <v>10.74</v>
      </c>
      <c r="N439">
        <v>4.38</v>
      </c>
      <c r="O439">
        <v>11.83</v>
      </c>
      <c r="P439" s="11">
        <v>0.40782122905027929</v>
      </c>
      <c r="Q439" s="11">
        <v>0.18574972334469031</v>
      </c>
      <c r="S439" s="8">
        <v>1257</v>
      </c>
      <c r="T439">
        <v>6.28</v>
      </c>
      <c r="U439">
        <v>4.8899999999999997</v>
      </c>
      <c r="V439">
        <v>23.2</v>
      </c>
      <c r="W439">
        <v>13.28</v>
      </c>
      <c r="X439">
        <v>35.85</v>
      </c>
      <c r="Y439" s="11">
        <v>0.57241379310344831</v>
      </c>
      <c r="Z439" s="11">
        <v>0.16889706034500807</v>
      </c>
    </row>
    <row r="440" spans="10:26" x14ac:dyDescent="0.35">
      <c r="J440" s="8">
        <v>1051</v>
      </c>
      <c r="K440">
        <v>4.49</v>
      </c>
      <c r="L440">
        <v>4.42</v>
      </c>
      <c r="M440">
        <v>14.67</v>
      </c>
      <c r="N440">
        <v>5.53</v>
      </c>
      <c r="O440">
        <v>14.94</v>
      </c>
      <c r="P440" s="11">
        <v>0.37695978186775736</v>
      </c>
      <c r="Q440" s="11">
        <v>0.12040253457754509</v>
      </c>
      <c r="S440" s="8">
        <v>1257</v>
      </c>
      <c r="T440">
        <v>4.32</v>
      </c>
      <c r="U440">
        <v>3.32</v>
      </c>
      <c r="V440">
        <v>11.02</v>
      </c>
      <c r="W440">
        <v>4.63</v>
      </c>
      <c r="X440">
        <v>12.51</v>
      </c>
      <c r="Y440" s="11">
        <v>0.42014519056261346</v>
      </c>
      <c r="Z440" s="11">
        <v>0.18570451144827185</v>
      </c>
    </row>
    <row r="441" spans="10:26" x14ac:dyDescent="0.35">
      <c r="J441" s="8">
        <v>1051</v>
      </c>
      <c r="K441">
        <v>5.41</v>
      </c>
      <c r="L441">
        <v>4.38</v>
      </c>
      <c r="M441">
        <v>18.07</v>
      </c>
      <c r="N441">
        <v>6.94</v>
      </c>
      <c r="O441">
        <v>18.73</v>
      </c>
      <c r="P441" s="11">
        <v>0.38406198118428336</v>
      </c>
      <c r="Q441" s="11">
        <v>0.12770719382531509</v>
      </c>
      <c r="S441" s="8">
        <v>1257</v>
      </c>
      <c r="T441">
        <v>5.04</v>
      </c>
      <c r="U441">
        <v>3.84</v>
      </c>
      <c r="V441">
        <v>14.82</v>
      </c>
      <c r="W441">
        <v>7.16</v>
      </c>
      <c r="X441">
        <v>19.34</v>
      </c>
      <c r="Y441" s="11">
        <v>0.48313090418353577</v>
      </c>
      <c r="Z441" s="11">
        <v>0.18400152176758633</v>
      </c>
    </row>
    <row r="442" spans="10:26" x14ac:dyDescent="0.35">
      <c r="J442" s="8">
        <v>1051</v>
      </c>
      <c r="K442">
        <v>4.12</v>
      </c>
      <c r="L442">
        <v>3.83</v>
      </c>
      <c r="M442">
        <v>11.71</v>
      </c>
      <c r="N442">
        <v>5.49</v>
      </c>
      <c r="O442">
        <v>14.82</v>
      </c>
      <c r="P442" s="11">
        <v>0.46883005977796754</v>
      </c>
      <c r="Q442" s="11">
        <v>0.17349180210159412</v>
      </c>
      <c r="S442" s="8">
        <v>1257</v>
      </c>
      <c r="T442">
        <v>4.9400000000000004</v>
      </c>
      <c r="U442">
        <v>4.53</v>
      </c>
      <c r="V442">
        <v>17.260000000000002</v>
      </c>
      <c r="W442">
        <v>6.94</v>
      </c>
      <c r="X442">
        <v>18.75</v>
      </c>
      <c r="Y442" s="11">
        <v>0.40208574739281572</v>
      </c>
      <c r="Z442" s="11">
        <v>0.13074873483574795</v>
      </c>
    </row>
    <row r="443" spans="10:26" x14ac:dyDescent="0.35">
      <c r="J443" s="8">
        <v>1051</v>
      </c>
      <c r="K443">
        <v>4.67</v>
      </c>
      <c r="L443">
        <v>3.67</v>
      </c>
      <c r="M443">
        <v>13.15</v>
      </c>
      <c r="N443">
        <v>4.1100000000000003</v>
      </c>
      <c r="O443">
        <v>11.09</v>
      </c>
      <c r="P443" s="11">
        <v>0.31254752851711026</v>
      </c>
      <c r="Q443" s="11">
        <v>0.12479413941976665</v>
      </c>
      <c r="S443" s="8">
        <v>1257</v>
      </c>
      <c r="T443">
        <v>4.93</v>
      </c>
      <c r="U443">
        <v>3.39</v>
      </c>
      <c r="V443">
        <v>12.78</v>
      </c>
      <c r="W443">
        <v>5.55</v>
      </c>
      <c r="X443">
        <v>15</v>
      </c>
      <c r="Y443" s="11">
        <v>0.43427230046948356</v>
      </c>
      <c r="Z443" s="11">
        <v>0.18708891016323057</v>
      </c>
    </row>
    <row r="444" spans="10:26" x14ac:dyDescent="0.35">
      <c r="J444" s="8">
        <v>1051</v>
      </c>
      <c r="K444">
        <v>6.07</v>
      </c>
      <c r="L444">
        <v>5.25</v>
      </c>
      <c r="M444">
        <v>24.42</v>
      </c>
      <c r="N444">
        <v>9.19</v>
      </c>
      <c r="O444">
        <v>24.82</v>
      </c>
      <c r="P444" s="11">
        <v>0.37633087633087631</v>
      </c>
      <c r="Q444" s="11">
        <v>0.10490823760092477</v>
      </c>
      <c r="S444" s="8">
        <v>1257</v>
      </c>
      <c r="T444">
        <v>3.96</v>
      </c>
      <c r="U444">
        <v>3.72</v>
      </c>
      <c r="V444">
        <v>11.22</v>
      </c>
      <c r="W444">
        <v>3.52</v>
      </c>
      <c r="X444">
        <v>9.49</v>
      </c>
      <c r="Y444" s="11">
        <v>0.31372549019607843</v>
      </c>
      <c r="Z444" s="11">
        <v>0.12267695154884599</v>
      </c>
    </row>
    <row r="445" spans="10:26" x14ac:dyDescent="0.35">
      <c r="J445" s="8">
        <v>1051</v>
      </c>
      <c r="K445">
        <v>4.3099999999999996</v>
      </c>
      <c r="L445">
        <v>3.56</v>
      </c>
      <c r="M445">
        <v>11.84</v>
      </c>
      <c r="N445">
        <v>5.0199999999999996</v>
      </c>
      <c r="O445">
        <v>13.55</v>
      </c>
      <c r="P445" s="11">
        <v>0.42398648648648646</v>
      </c>
      <c r="Q445" s="11">
        <v>0.17552049245609735</v>
      </c>
      <c r="S445" s="8">
        <v>1257</v>
      </c>
      <c r="T445">
        <v>7.79</v>
      </c>
      <c r="U445">
        <v>4.17</v>
      </c>
      <c r="V445">
        <v>17.96</v>
      </c>
      <c r="W445">
        <v>7.39</v>
      </c>
      <c r="X445">
        <v>19.96</v>
      </c>
      <c r="Y445" s="11">
        <v>0.4114699331848552</v>
      </c>
      <c r="Z445" s="11">
        <v>0.104192449576614</v>
      </c>
    </row>
    <row r="446" spans="10:26" x14ac:dyDescent="0.35">
      <c r="J446" s="8">
        <v>1051</v>
      </c>
      <c r="K446">
        <v>4.5</v>
      </c>
      <c r="L446">
        <v>4.0199999999999996</v>
      </c>
      <c r="M446">
        <v>14.1</v>
      </c>
      <c r="N446">
        <v>4.6100000000000003</v>
      </c>
      <c r="O446">
        <v>12.45</v>
      </c>
      <c r="P446" s="11">
        <v>0.32695035460992911</v>
      </c>
      <c r="Q446" s="11">
        <v>0.12107031800428006</v>
      </c>
      <c r="S446" s="8">
        <v>1257</v>
      </c>
      <c r="T446">
        <v>8.4600000000000009</v>
      </c>
      <c r="U446">
        <v>3.09</v>
      </c>
      <c r="V446">
        <v>16.3</v>
      </c>
      <c r="W446">
        <v>3.44</v>
      </c>
      <c r="X446">
        <v>9.2799999999999994</v>
      </c>
      <c r="Y446" s="11">
        <v>0.21104294478527605</v>
      </c>
      <c r="Z446" s="11">
        <v>8.1334068726921352E-2</v>
      </c>
    </row>
    <row r="447" spans="10:26" x14ac:dyDescent="0.35">
      <c r="J447" s="8">
        <v>1051</v>
      </c>
      <c r="K447">
        <v>4.72</v>
      </c>
      <c r="L447">
        <v>4.29</v>
      </c>
      <c r="M447">
        <v>15.52</v>
      </c>
      <c r="N447">
        <v>6.65</v>
      </c>
      <c r="O447">
        <v>17.95</v>
      </c>
      <c r="P447" s="11">
        <v>0.428479381443299</v>
      </c>
      <c r="Q447" s="11">
        <v>0.14620641894014741</v>
      </c>
      <c r="S447" s="8">
        <v>1257</v>
      </c>
      <c r="T447">
        <v>7.08</v>
      </c>
      <c r="U447">
        <v>5.42</v>
      </c>
      <c r="V447">
        <v>28.08</v>
      </c>
      <c r="W447">
        <v>12.79</v>
      </c>
      <c r="X447">
        <v>34.54</v>
      </c>
      <c r="Y447" s="11">
        <v>0.45548433048433046</v>
      </c>
      <c r="Z447" s="11">
        <v>0.11744650335859023</v>
      </c>
    </row>
    <row r="448" spans="10:26" x14ac:dyDescent="0.35">
      <c r="J448" s="8">
        <v>1051</v>
      </c>
      <c r="K448">
        <v>2.91</v>
      </c>
      <c r="L448">
        <v>2.4700000000000002</v>
      </c>
      <c r="M448">
        <v>5.6</v>
      </c>
      <c r="N448">
        <v>1.55</v>
      </c>
      <c r="O448">
        <v>4.18</v>
      </c>
      <c r="P448" s="11">
        <v>0.2767857142857143</v>
      </c>
      <c r="Q448" s="11">
        <v>0.16674245073690344</v>
      </c>
      <c r="S448" s="8">
        <v>1257</v>
      </c>
      <c r="T448">
        <v>7.1</v>
      </c>
      <c r="U448">
        <v>4.71</v>
      </c>
      <c r="V448">
        <v>24.49</v>
      </c>
      <c r="W448">
        <v>6.22</v>
      </c>
      <c r="X448">
        <v>16.79</v>
      </c>
      <c r="Y448" s="11">
        <v>0.25398121682319313</v>
      </c>
      <c r="Z448" s="11">
        <v>7.542088069788766E-2</v>
      </c>
    </row>
    <row r="449" spans="10:26" x14ac:dyDescent="0.35">
      <c r="J449" s="8">
        <v>1051</v>
      </c>
      <c r="K449">
        <v>3.81</v>
      </c>
      <c r="L449">
        <v>3.18</v>
      </c>
      <c r="M449">
        <v>9.36</v>
      </c>
      <c r="N449">
        <v>3.13</v>
      </c>
      <c r="O449">
        <v>8.44</v>
      </c>
      <c r="P449" s="11">
        <v>0.33440170940170943</v>
      </c>
      <c r="Q449" s="11">
        <v>0.15515525863394108</v>
      </c>
      <c r="S449" s="8">
        <v>1257</v>
      </c>
      <c r="T449">
        <v>5.64</v>
      </c>
      <c r="U449">
        <v>3.22</v>
      </c>
      <c r="V449">
        <v>13.74</v>
      </c>
      <c r="W449">
        <v>3.34</v>
      </c>
      <c r="X449">
        <v>9.01</v>
      </c>
      <c r="Y449" s="11">
        <v>0.24308588064046577</v>
      </c>
      <c r="Z449" s="11">
        <v>0.10908298084255402</v>
      </c>
    </row>
    <row r="450" spans="10:26" x14ac:dyDescent="0.35">
      <c r="J450" s="8">
        <v>1051</v>
      </c>
      <c r="K450">
        <v>3.77</v>
      </c>
      <c r="L450">
        <v>2.99</v>
      </c>
      <c r="M450">
        <v>8.77</v>
      </c>
      <c r="N450">
        <v>3.09</v>
      </c>
      <c r="O450">
        <v>8.34</v>
      </c>
      <c r="P450" s="11">
        <v>0.3523375142531357</v>
      </c>
      <c r="Q450" s="11">
        <v>0.17509596184020393</v>
      </c>
      <c r="S450" s="8">
        <v>1257</v>
      </c>
      <c r="T450">
        <v>6.98</v>
      </c>
      <c r="U450">
        <v>3.97</v>
      </c>
      <c r="V450">
        <v>21.18</v>
      </c>
      <c r="W450">
        <v>6.62</v>
      </c>
      <c r="X450">
        <v>17.87</v>
      </c>
      <c r="Y450" s="11">
        <v>0.31255901794145419</v>
      </c>
      <c r="Z450" s="11">
        <v>0.11492722777892653</v>
      </c>
    </row>
    <row r="451" spans="10:26" x14ac:dyDescent="0.35">
      <c r="J451" s="8">
        <v>1051</v>
      </c>
      <c r="K451">
        <v>4.58</v>
      </c>
      <c r="L451">
        <v>4.25</v>
      </c>
      <c r="M451">
        <v>14.87</v>
      </c>
      <c r="N451">
        <v>8.1199999999999992</v>
      </c>
      <c r="O451">
        <v>21.92</v>
      </c>
      <c r="P451" s="11">
        <v>0.54606590450571624</v>
      </c>
      <c r="Q451" s="11">
        <v>0.18746235511550785</v>
      </c>
      <c r="S451" s="8">
        <v>1257</v>
      </c>
      <c r="T451">
        <v>6.45</v>
      </c>
      <c r="U451">
        <v>4.8099999999999996</v>
      </c>
      <c r="V451">
        <v>24.28</v>
      </c>
      <c r="W451">
        <v>13.6</v>
      </c>
      <c r="X451">
        <v>36.71</v>
      </c>
      <c r="Y451" s="11">
        <v>0.56013179571663918</v>
      </c>
      <c r="Z451" s="11">
        <v>0.17405656908465927</v>
      </c>
    </row>
    <row r="452" spans="10:26" x14ac:dyDescent="0.35">
      <c r="J452" s="8">
        <v>1051</v>
      </c>
      <c r="K452">
        <v>5.91</v>
      </c>
      <c r="L452">
        <v>5.12</v>
      </c>
      <c r="M452">
        <v>23.08</v>
      </c>
      <c r="N452">
        <v>9.3800000000000008</v>
      </c>
      <c r="O452">
        <v>25.33</v>
      </c>
      <c r="P452" s="11">
        <v>0.40641247833622191</v>
      </c>
      <c r="Q452" s="11">
        <v>0.11563167407055992</v>
      </c>
      <c r="S452" s="8">
        <v>1257</v>
      </c>
      <c r="T452">
        <v>4.21</v>
      </c>
      <c r="U452">
        <v>2.92</v>
      </c>
      <c r="V452">
        <v>8.6</v>
      </c>
      <c r="W452">
        <v>3.78</v>
      </c>
      <c r="X452">
        <v>10.199999999999999</v>
      </c>
      <c r="Y452" s="11">
        <v>0.43953488372093025</v>
      </c>
      <c r="Z452" s="11">
        <v>0.20111542394771911</v>
      </c>
    </row>
    <row r="453" spans="10:26" x14ac:dyDescent="0.35">
      <c r="J453" s="8">
        <v>1051</v>
      </c>
      <c r="K453">
        <v>4.13</v>
      </c>
      <c r="L453">
        <v>3.77</v>
      </c>
      <c r="M453">
        <v>12.13</v>
      </c>
      <c r="N453">
        <v>5</v>
      </c>
      <c r="O453">
        <v>13.5</v>
      </c>
      <c r="P453" s="11">
        <v>0.41220115416323161</v>
      </c>
      <c r="Q453" s="11">
        <v>0.16268167298744962</v>
      </c>
      <c r="S453" s="8">
        <v>1257</v>
      </c>
      <c r="T453">
        <v>4.45</v>
      </c>
      <c r="U453">
        <v>3.74</v>
      </c>
      <c r="V453">
        <v>12.82</v>
      </c>
      <c r="W453">
        <v>5.92</v>
      </c>
      <c r="X453">
        <v>15.99</v>
      </c>
      <c r="Y453" s="11">
        <v>0.46177847113884551</v>
      </c>
      <c r="Z453" s="11">
        <v>0.18164350314208064</v>
      </c>
    </row>
    <row r="454" spans="10:26" x14ac:dyDescent="0.35">
      <c r="J454" s="8">
        <v>1051</v>
      </c>
      <c r="K454">
        <v>5.49</v>
      </c>
      <c r="L454">
        <v>4.38</v>
      </c>
      <c r="M454">
        <v>18.46</v>
      </c>
      <c r="N454">
        <v>7.28</v>
      </c>
      <c r="O454">
        <v>19.66</v>
      </c>
      <c r="P454" s="11">
        <v>0.39436619718309857</v>
      </c>
      <c r="Q454" s="11">
        <v>0.13201162940665684</v>
      </c>
      <c r="S454" s="8">
        <v>1331</v>
      </c>
      <c r="T454">
        <v>6.37</v>
      </c>
      <c r="U454">
        <v>5.41</v>
      </c>
      <c r="V454">
        <v>26.59</v>
      </c>
      <c r="W454">
        <v>11.96</v>
      </c>
      <c r="X454">
        <v>32.299999999999997</v>
      </c>
      <c r="Y454" s="11">
        <v>0.44979315532154951</v>
      </c>
      <c r="Z454" s="11">
        <v>0.1225176321545401</v>
      </c>
    </row>
    <row r="455" spans="10:26" x14ac:dyDescent="0.35">
      <c r="J455" s="8">
        <v>1051</v>
      </c>
      <c r="K455">
        <v>4.2300000000000004</v>
      </c>
      <c r="L455">
        <v>3.88</v>
      </c>
      <c r="M455">
        <v>12.12</v>
      </c>
      <c r="N455">
        <v>4.33</v>
      </c>
      <c r="O455">
        <v>11.69</v>
      </c>
      <c r="P455" s="11">
        <v>0.35726072607260728</v>
      </c>
      <c r="Q455" s="11">
        <v>0.12986300719846225</v>
      </c>
      <c r="S455" s="8">
        <v>1331</v>
      </c>
      <c r="T455">
        <v>7.57</v>
      </c>
      <c r="U455">
        <v>6.22</v>
      </c>
      <c r="V455">
        <v>36.71</v>
      </c>
      <c r="W455">
        <v>20.3</v>
      </c>
      <c r="X455">
        <v>54.82</v>
      </c>
      <c r="Y455" s="11">
        <v>0.55298283846363394</v>
      </c>
      <c r="Z455" s="11">
        <v>0.13237950923730235</v>
      </c>
    </row>
    <row r="456" spans="10:26" x14ac:dyDescent="0.35">
      <c r="J456" s="8">
        <v>1051</v>
      </c>
      <c r="K456">
        <v>5.0599999999999996</v>
      </c>
      <c r="L456">
        <v>4.07</v>
      </c>
      <c r="M456">
        <v>14.31</v>
      </c>
      <c r="N456">
        <v>6.64</v>
      </c>
      <c r="O456">
        <v>17.920000000000002</v>
      </c>
      <c r="P456" s="11">
        <v>0.46401118099231303</v>
      </c>
      <c r="Q456" s="11">
        <v>0.15129693209777106</v>
      </c>
      <c r="S456" s="8">
        <v>1331</v>
      </c>
      <c r="T456">
        <v>6.67</v>
      </c>
      <c r="U456">
        <v>5.41</v>
      </c>
      <c r="V456">
        <v>27.89</v>
      </c>
      <c r="W456">
        <v>14.92</v>
      </c>
      <c r="X456">
        <v>40.29</v>
      </c>
      <c r="Y456" s="11">
        <v>0.53495876658300467</v>
      </c>
      <c r="Z456" s="11">
        <v>0.145965371415718</v>
      </c>
    </row>
    <row r="457" spans="10:26" x14ac:dyDescent="0.35">
      <c r="J457" s="8">
        <v>1051</v>
      </c>
      <c r="K457">
        <v>4.55</v>
      </c>
      <c r="L457">
        <v>4.03</v>
      </c>
      <c r="M457">
        <v>13.3</v>
      </c>
      <c r="N457">
        <v>4.93</v>
      </c>
      <c r="O457">
        <v>13.3</v>
      </c>
      <c r="P457" s="11">
        <v>0.37067669172932327</v>
      </c>
      <c r="Q457" s="11">
        <v>0.1274168335054312</v>
      </c>
      <c r="S457" s="8">
        <v>1331</v>
      </c>
      <c r="T457">
        <v>6.2</v>
      </c>
      <c r="U457">
        <v>4.5199999999999996</v>
      </c>
      <c r="V457">
        <v>20.8</v>
      </c>
      <c r="W457">
        <v>4.76</v>
      </c>
      <c r="X457">
        <v>12.84</v>
      </c>
      <c r="Y457" s="11">
        <v>0.22884615384615384</v>
      </c>
      <c r="Z457" s="11">
        <v>7.1769475321793258E-2</v>
      </c>
    </row>
    <row r="458" spans="10:26" x14ac:dyDescent="0.35">
      <c r="J458" s="8">
        <v>1051</v>
      </c>
      <c r="K458">
        <v>6.07</v>
      </c>
      <c r="L458">
        <v>4.54</v>
      </c>
      <c r="M458">
        <v>21.02</v>
      </c>
      <c r="N458">
        <v>8.18</v>
      </c>
      <c r="O458">
        <v>22.07</v>
      </c>
      <c r="P458" s="11">
        <v>0.38915318744053284</v>
      </c>
      <c r="Q458" s="11">
        <v>0.12486889960926058</v>
      </c>
      <c r="S458" s="8">
        <v>1331</v>
      </c>
      <c r="T458">
        <v>7.01</v>
      </c>
      <c r="U458">
        <v>6.78</v>
      </c>
      <c r="V458">
        <v>32.1</v>
      </c>
      <c r="W458">
        <v>12.27</v>
      </c>
      <c r="X458">
        <v>33.119999999999997</v>
      </c>
      <c r="Y458" s="11">
        <v>0.38224299065420558</v>
      </c>
      <c r="Z458" s="11">
        <v>7.2722455524122528E-2</v>
      </c>
    </row>
    <row r="459" spans="10:26" x14ac:dyDescent="0.35">
      <c r="J459" s="8">
        <v>1051</v>
      </c>
      <c r="K459">
        <v>4.5599999999999996</v>
      </c>
      <c r="L459">
        <v>4.17</v>
      </c>
      <c r="M459">
        <v>14.85</v>
      </c>
      <c r="N459">
        <v>6.05</v>
      </c>
      <c r="O459">
        <v>16.350000000000001</v>
      </c>
      <c r="P459" s="11">
        <v>0.40740740740740738</v>
      </c>
      <c r="Q459" s="11">
        <v>0.14572021378822225</v>
      </c>
      <c r="S459" s="8">
        <v>1331</v>
      </c>
      <c r="T459">
        <v>7.64</v>
      </c>
      <c r="U459">
        <v>5.35</v>
      </c>
      <c r="V459">
        <v>31.72</v>
      </c>
      <c r="W459">
        <v>25.04</v>
      </c>
      <c r="X459">
        <v>67.599999999999994</v>
      </c>
      <c r="Y459" s="11">
        <v>0.78940731399747799</v>
      </c>
      <c r="Z459" s="11">
        <v>0.21869294833245326</v>
      </c>
    </row>
    <row r="460" spans="10:26" x14ac:dyDescent="0.35">
      <c r="J460" s="8">
        <v>1051</v>
      </c>
      <c r="K460">
        <v>3.62</v>
      </c>
      <c r="L460">
        <v>3.14</v>
      </c>
      <c r="M460">
        <v>8.58</v>
      </c>
      <c r="N460">
        <v>2.79</v>
      </c>
      <c r="O460">
        <v>7.52</v>
      </c>
      <c r="P460" s="11">
        <v>0.32517482517482516</v>
      </c>
      <c r="Q460" s="11">
        <v>0.1492924049992462</v>
      </c>
      <c r="S460" s="8">
        <v>1331</v>
      </c>
      <c r="T460">
        <v>8.39</v>
      </c>
      <c r="U460">
        <v>5.85</v>
      </c>
      <c r="V460">
        <v>33.119999999999997</v>
      </c>
      <c r="W460">
        <v>25.47</v>
      </c>
      <c r="X460">
        <v>68.77</v>
      </c>
      <c r="Y460" s="11">
        <v>0.76902173913043481</v>
      </c>
      <c r="Z460" s="11">
        <v>0.16941686057180452</v>
      </c>
    </row>
    <row r="461" spans="10:26" x14ac:dyDescent="0.35">
      <c r="J461" s="8">
        <v>1051</v>
      </c>
      <c r="K461">
        <v>4.28</v>
      </c>
      <c r="L461">
        <v>3.83</v>
      </c>
      <c r="M461">
        <v>12.54</v>
      </c>
      <c r="N461">
        <v>3.63</v>
      </c>
      <c r="O461">
        <v>9.8000000000000007</v>
      </c>
      <c r="P461" s="11">
        <v>0.28947368421052633</v>
      </c>
      <c r="Q461" s="11">
        <v>0.11042481638282864</v>
      </c>
      <c r="S461" s="8">
        <v>1331</v>
      </c>
      <c r="T461">
        <v>8.77</v>
      </c>
      <c r="U461">
        <v>8.07</v>
      </c>
      <c r="V461">
        <v>55.45</v>
      </c>
      <c r="W461">
        <v>32.520000000000003</v>
      </c>
      <c r="X461">
        <v>87.81</v>
      </c>
      <c r="Y461" s="11">
        <v>0.58647430117222721</v>
      </c>
      <c r="Z461" s="11">
        <v>0.1087439869572072</v>
      </c>
    </row>
    <row r="462" spans="10:26" x14ac:dyDescent="0.35">
      <c r="J462" s="8">
        <v>1051</v>
      </c>
      <c r="K462">
        <v>2.9</v>
      </c>
      <c r="L462">
        <v>2.48</v>
      </c>
      <c r="M462">
        <v>5.49</v>
      </c>
      <c r="N462">
        <v>2.58</v>
      </c>
      <c r="O462">
        <v>6.96</v>
      </c>
      <c r="P462" s="11">
        <v>0.46994535519125685</v>
      </c>
      <c r="Q462" s="11">
        <v>0.27626109196851112</v>
      </c>
      <c r="S462" s="8">
        <v>1331</v>
      </c>
      <c r="T462">
        <v>8.84</v>
      </c>
      <c r="U462">
        <v>6.92</v>
      </c>
      <c r="V462">
        <v>48.24</v>
      </c>
      <c r="W462">
        <v>27.53</v>
      </c>
      <c r="X462">
        <v>74.34</v>
      </c>
      <c r="Y462" s="11">
        <v>0.57068822553897181</v>
      </c>
      <c r="Z462" s="11">
        <v>0.12420615998927133</v>
      </c>
    </row>
    <row r="463" spans="10:26" x14ac:dyDescent="0.35">
      <c r="J463" s="8">
        <v>1051</v>
      </c>
      <c r="K463">
        <v>3.65</v>
      </c>
      <c r="L463">
        <v>2.67</v>
      </c>
      <c r="M463">
        <v>7.58</v>
      </c>
      <c r="N463">
        <v>2.56</v>
      </c>
      <c r="O463">
        <v>6.91</v>
      </c>
      <c r="P463" s="11">
        <v>0.33773087071240104</v>
      </c>
      <c r="Q463" s="11">
        <v>0.18789964336879289</v>
      </c>
      <c r="S463" s="8" t="s">
        <v>11</v>
      </c>
      <c r="T463">
        <v>5.9</v>
      </c>
      <c r="U463">
        <v>4.26</v>
      </c>
      <c r="V463">
        <v>19.55</v>
      </c>
      <c r="W463">
        <v>10.98</v>
      </c>
      <c r="X463">
        <v>29.64</v>
      </c>
      <c r="Y463" s="11">
        <v>0.56163682864450126</v>
      </c>
      <c r="Z463" s="11">
        <v>0.19585402806019017</v>
      </c>
    </row>
    <row r="464" spans="10:26" x14ac:dyDescent="0.35">
      <c r="J464" s="8">
        <v>1051</v>
      </c>
      <c r="K464">
        <v>5.38</v>
      </c>
      <c r="L464">
        <v>4.3099999999999996</v>
      </c>
      <c r="M464">
        <v>17.87</v>
      </c>
      <c r="N464">
        <v>7.87</v>
      </c>
      <c r="O464">
        <v>21.24</v>
      </c>
      <c r="P464" s="11">
        <v>0.44040290990486847</v>
      </c>
      <c r="Q464" s="11">
        <v>0.15039704179184435</v>
      </c>
      <c r="S464" s="8" t="s">
        <v>11</v>
      </c>
      <c r="T464">
        <v>4.99</v>
      </c>
      <c r="U464">
        <v>3.21</v>
      </c>
      <c r="V464">
        <v>12.16</v>
      </c>
      <c r="W464">
        <v>5.18</v>
      </c>
      <c r="X464">
        <v>13.98</v>
      </c>
      <c r="Y464" s="11">
        <v>0.42598684210526311</v>
      </c>
      <c r="Z464" s="11">
        <v>0.19240684886027165</v>
      </c>
    </row>
    <row r="465" spans="10:26" x14ac:dyDescent="0.35">
      <c r="J465" s="8">
        <v>1051</v>
      </c>
      <c r="K465">
        <v>4.5</v>
      </c>
      <c r="L465">
        <v>4.0999999999999996</v>
      </c>
      <c r="M465">
        <v>14.12</v>
      </c>
      <c r="N465">
        <v>5.25</v>
      </c>
      <c r="O465">
        <v>14.18</v>
      </c>
      <c r="P465" s="11">
        <v>0.37181303116147313</v>
      </c>
      <c r="Q465" s="11">
        <v>0.13255022030258984</v>
      </c>
      <c r="S465" s="8" t="s">
        <v>11</v>
      </c>
      <c r="T465">
        <v>7.86</v>
      </c>
      <c r="U465">
        <v>5</v>
      </c>
      <c r="V465">
        <v>30.09</v>
      </c>
      <c r="W465">
        <v>15.16</v>
      </c>
      <c r="X465">
        <v>40.93</v>
      </c>
      <c r="Y465" s="11">
        <v>0.50382186773014292</v>
      </c>
      <c r="Z465" s="11">
        <v>0.14734588929912265</v>
      </c>
    </row>
    <row r="466" spans="10:26" x14ac:dyDescent="0.35">
      <c r="J466" s="8">
        <v>1051</v>
      </c>
      <c r="K466">
        <v>4.32</v>
      </c>
      <c r="L466">
        <v>3.53</v>
      </c>
      <c r="M466">
        <v>11.57</v>
      </c>
      <c r="N466">
        <v>5.46</v>
      </c>
      <c r="O466">
        <v>14.74</v>
      </c>
      <c r="P466" s="11">
        <v>0.47191011235955055</v>
      </c>
      <c r="Q466" s="11">
        <v>0.1937139348062403</v>
      </c>
      <c r="S466" s="8" t="s">
        <v>11</v>
      </c>
      <c r="T466">
        <v>6.63</v>
      </c>
      <c r="U466">
        <v>5.6</v>
      </c>
      <c r="V466">
        <v>26.76</v>
      </c>
      <c r="W466">
        <v>17.05</v>
      </c>
      <c r="X466">
        <v>46.05</v>
      </c>
      <c r="Y466" s="11">
        <v>0.63714499252615842</v>
      </c>
      <c r="Z466" s="11">
        <v>0.15661601831406502</v>
      </c>
    </row>
    <row r="467" spans="10:26" x14ac:dyDescent="0.35">
      <c r="J467" s="8">
        <v>1051</v>
      </c>
      <c r="K467">
        <v>3.88</v>
      </c>
      <c r="L467">
        <v>2.97</v>
      </c>
      <c r="M467">
        <v>8.5</v>
      </c>
      <c r="N467">
        <v>2.98</v>
      </c>
      <c r="O467">
        <v>8.0500000000000007</v>
      </c>
      <c r="P467" s="11">
        <v>0.35058823529411764</v>
      </c>
      <c r="Q467" s="11">
        <v>0.16629263596913565</v>
      </c>
      <c r="S467" s="8" t="s">
        <v>11</v>
      </c>
      <c r="T467">
        <v>6.33</v>
      </c>
      <c r="U467">
        <v>4.75</v>
      </c>
      <c r="V467">
        <v>22.99</v>
      </c>
      <c r="W467">
        <v>12.68</v>
      </c>
      <c r="X467">
        <v>34.24</v>
      </c>
      <c r="Y467" s="11">
        <v>0.55154414963027409</v>
      </c>
      <c r="Z467" s="11">
        <v>0.16956245738920966</v>
      </c>
    </row>
    <row r="468" spans="10:26" x14ac:dyDescent="0.35">
      <c r="J468" s="8">
        <v>1051</v>
      </c>
      <c r="K468">
        <v>4.41</v>
      </c>
      <c r="L468">
        <v>4.1500000000000004</v>
      </c>
      <c r="M468">
        <v>13.36</v>
      </c>
      <c r="N468">
        <v>5.93</v>
      </c>
      <c r="O468">
        <v>16.02</v>
      </c>
      <c r="P468" s="11">
        <v>0.44386227544910178</v>
      </c>
      <c r="Q468" s="11">
        <v>0.14911498465520825</v>
      </c>
      <c r="S468" s="8" t="s">
        <v>11</v>
      </c>
      <c r="T468">
        <v>5.1100000000000003</v>
      </c>
      <c r="U468">
        <v>3.04</v>
      </c>
      <c r="V468">
        <v>11.77</v>
      </c>
      <c r="W468">
        <v>8.1999999999999993</v>
      </c>
      <c r="X468">
        <v>22.15</v>
      </c>
      <c r="Y468" s="11">
        <v>0.69668649107901437</v>
      </c>
      <c r="Z468" s="11">
        <v>0.33162492343483396</v>
      </c>
    </row>
    <row r="469" spans="10:26" x14ac:dyDescent="0.35">
      <c r="J469" s="8">
        <v>1051</v>
      </c>
      <c r="K469">
        <v>3.67</v>
      </c>
      <c r="L469">
        <v>3.08</v>
      </c>
      <c r="M469">
        <v>8.7799999999999994</v>
      </c>
      <c r="N469">
        <v>3.22</v>
      </c>
      <c r="O469">
        <v>8.69</v>
      </c>
      <c r="P469" s="11">
        <v>0.36674259681093396</v>
      </c>
      <c r="Q469" s="11">
        <v>0.17664028311721738</v>
      </c>
      <c r="S469" s="8" t="s">
        <v>11</v>
      </c>
      <c r="T469">
        <v>4.1100000000000003</v>
      </c>
      <c r="U469">
        <v>3.59</v>
      </c>
      <c r="V469">
        <v>11.03</v>
      </c>
      <c r="W469">
        <v>4.22</v>
      </c>
      <c r="X469">
        <v>11.39</v>
      </c>
      <c r="Y469" s="11">
        <v>0.3825929283771532</v>
      </c>
      <c r="Z469" s="11">
        <v>0.15215390734695133</v>
      </c>
    </row>
    <row r="470" spans="10:26" x14ac:dyDescent="0.35">
      <c r="J470" s="8">
        <v>1051</v>
      </c>
      <c r="K470">
        <v>6.13</v>
      </c>
      <c r="L470">
        <v>5.65</v>
      </c>
      <c r="M470">
        <v>26.99</v>
      </c>
      <c r="N470">
        <v>10.07</v>
      </c>
      <c r="O470">
        <v>27.19</v>
      </c>
      <c r="P470" s="11">
        <v>0.37310114857354582</v>
      </c>
      <c r="Q470" s="11">
        <v>9.8281885143807743E-2</v>
      </c>
      <c r="S470" s="8" t="s">
        <v>11</v>
      </c>
      <c r="T470">
        <v>4.71</v>
      </c>
      <c r="U470">
        <v>3.96</v>
      </c>
      <c r="V470">
        <v>14.55</v>
      </c>
      <c r="W470">
        <v>6.87</v>
      </c>
      <c r="X470">
        <v>18.55</v>
      </c>
      <c r="Y470" s="11">
        <v>0.47216494845360824</v>
      </c>
      <c r="Z470" s="11">
        <v>0.17764248335528629</v>
      </c>
    </row>
    <row r="471" spans="10:26" x14ac:dyDescent="0.35">
      <c r="J471" s="8">
        <v>1051</v>
      </c>
      <c r="K471">
        <v>4.42</v>
      </c>
      <c r="L471">
        <v>4.0199999999999996</v>
      </c>
      <c r="M471">
        <v>13.79</v>
      </c>
      <c r="N471">
        <v>6.91</v>
      </c>
      <c r="O471">
        <v>18.66</v>
      </c>
      <c r="P471" s="11">
        <v>0.50108774474256712</v>
      </c>
      <c r="Q471" s="11">
        <v>0.18475876455585871</v>
      </c>
      <c r="S471" s="8" t="s">
        <v>11</v>
      </c>
      <c r="T471">
        <v>5.1100000000000003</v>
      </c>
      <c r="U471">
        <v>4.3899999999999997</v>
      </c>
      <c r="V471">
        <v>16.62</v>
      </c>
      <c r="W471">
        <v>5.63</v>
      </c>
      <c r="X471">
        <v>15.21</v>
      </c>
      <c r="Y471" s="11">
        <v>0.33874849578820693</v>
      </c>
      <c r="Z471" s="11">
        <v>0.10918420894490652</v>
      </c>
    </row>
    <row r="472" spans="10:26" x14ac:dyDescent="0.35">
      <c r="J472" s="8">
        <v>1051</v>
      </c>
      <c r="K472">
        <v>5.04</v>
      </c>
      <c r="L472">
        <v>4.17</v>
      </c>
      <c r="M472">
        <v>16.04</v>
      </c>
      <c r="N472">
        <v>6.37</v>
      </c>
      <c r="O472">
        <v>17.190000000000001</v>
      </c>
      <c r="P472" s="11">
        <v>0.3971321695760599</v>
      </c>
      <c r="Q472" s="11">
        <v>0.13881556453985472</v>
      </c>
      <c r="S472" s="8" t="s">
        <v>11</v>
      </c>
      <c r="T472">
        <v>7.92</v>
      </c>
      <c r="U472">
        <v>4.9400000000000004</v>
      </c>
      <c r="V472">
        <v>29</v>
      </c>
      <c r="W472">
        <v>10.97</v>
      </c>
      <c r="X472">
        <v>29.63</v>
      </c>
      <c r="Y472" s="11">
        <v>0.37827586206896552</v>
      </c>
      <c r="Z472" s="11">
        <v>0.10839991104877297</v>
      </c>
    </row>
    <row r="473" spans="10:26" x14ac:dyDescent="0.35">
      <c r="J473" s="8">
        <v>1051</v>
      </c>
      <c r="K473">
        <v>5.64</v>
      </c>
      <c r="L473">
        <v>3.65</v>
      </c>
      <c r="M473">
        <v>16.03</v>
      </c>
      <c r="N473">
        <v>5.76</v>
      </c>
      <c r="O473">
        <v>15.56</v>
      </c>
      <c r="P473" s="11">
        <v>0.35932626325639422</v>
      </c>
      <c r="Q473" s="11">
        <v>0.14640605154602751</v>
      </c>
      <c r="S473" s="8" t="s">
        <v>11</v>
      </c>
      <c r="T473">
        <v>6.11</v>
      </c>
      <c r="U473">
        <v>4.62</v>
      </c>
      <c r="V473">
        <v>18.940000000000001</v>
      </c>
      <c r="W473">
        <v>9.8699999999999992</v>
      </c>
      <c r="X473">
        <v>26.65</v>
      </c>
      <c r="Y473" s="11">
        <v>0.5211193241816261</v>
      </c>
      <c r="Z473" s="11">
        <v>0.14454177013159145</v>
      </c>
    </row>
    <row r="474" spans="10:26" x14ac:dyDescent="0.35">
      <c r="J474" s="8">
        <v>1051</v>
      </c>
      <c r="K474">
        <v>3.78</v>
      </c>
      <c r="L474">
        <v>3.51</v>
      </c>
      <c r="M474">
        <v>9.9700000000000006</v>
      </c>
      <c r="N474">
        <v>2.88</v>
      </c>
      <c r="O474">
        <v>7.78</v>
      </c>
      <c r="P474" s="11">
        <v>0.28886659979939816</v>
      </c>
      <c r="Q474" s="11">
        <v>0.11811031633418216</v>
      </c>
      <c r="S474" s="8" t="s">
        <v>11</v>
      </c>
      <c r="T474">
        <v>7.17</v>
      </c>
      <c r="U474">
        <v>4.49</v>
      </c>
      <c r="V474">
        <v>24.86</v>
      </c>
      <c r="W474">
        <v>11.22</v>
      </c>
      <c r="X474">
        <v>30.3</v>
      </c>
      <c r="Y474" s="11">
        <v>0.45132743362831862</v>
      </c>
      <c r="Z474" s="11">
        <v>0.14824579961185319</v>
      </c>
    </row>
    <row r="475" spans="10:26" x14ac:dyDescent="0.35">
      <c r="J475" s="8">
        <v>1051</v>
      </c>
      <c r="K475">
        <v>3.68</v>
      </c>
      <c r="L475">
        <v>2.99</v>
      </c>
      <c r="M475">
        <v>8.41</v>
      </c>
      <c r="N475">
        <v>2.71</v>
      </c>
      <c r="O475">
        <v>7.31</v>
      </c>
      <c r="P475" s="11">
        <v>0.32223543400713434</v>
      </c>
      <c r="Q475" s="11">
        <v>0.15731874501660437</v>
      </c>
      <c r="S475" s="8" t="s">
        <v>11</v>
      </c>
      <c r="T475">
        <v>6.78</v>
      </c>
      <c r="U475">
        <v>5.09</v>
      </c>
      <c r="V475">
        <v>26.56</v>
      </c>
      <c r="W475">
        <v>18.45</v>
      </c>
      <c r="X475">
        <v>49.8</v>
      </c>
      <c r="Y475" s="11">
        <v>0.69465361445783136</v>
      </c>
      <c r="Z475" s="11">
        <v>0.20060072100630635</v>
      </c>
    </row>
    <row r="476" spans="10:26" x14ac:dyDescent="0.35">
      <c r="J476" s="8">
        <v>1051</v>
      </c>
      <c r="K476">
        <v>4.93</v>
      </c>
      <c r="L476">
        <v>3.38</v>
      </c>
      <c r="M476">
        <v>12.83</v>
      </c>
      <c r="N476">
        <v>4.29</v>
      </c>
      <c r="O476">
        <v>11.58</v>
      </c>
      <c r="P476" s="11">
        <v>0.33437256430241619</v>
      </c>
      <c r="Q476" s="11">
        <v>0.14547164505256238</v>
      </c>
      <c r="S476" s="8" t="s">
        <v>11</v>
      </c>
      <c r="T476">
        <v>4.03</v>
      </c>
      <c r="U476">
        <v>2.46</v>
      </c>
      <c r="V476">
        <v>7.51</v>
      </c>
      <c r="W476">
        <v>2.85</v>
      </c>
      <c r="X476">
        <v>7.69</v>
      </c>
      <c r="Y476" s="11">
        <v>0.37949400798934757</v>
      </c>
      <c r="Z476" s="11">
        <v>0.22318807034289323</v>
      </c>
    </row>
    <row r="477" spans="10:26" x14ac:dyDescent="0.35">
      <c r="J477" s="8">
        <v>1051</v>
      </c>
      <c r="K477">
        <v>4.49</v>
      </c>
      <c r="L477">
        <v>4.09</v>
      </c>
      <c r="M477">
        <v>14.18</v>
      </c>
      <c r="N477">
        <v>5.27</v>
      </c>
      <c r="O477">
        <v>14.23</v>
      </c>
      <c r="P477" s="11">
        <v>0.37165021156558531</v>
      </c>
      <c r="Q477" s="11">
        <v>0.1340043930073499</v>
      </c>
      <c r="S477" s="8" t="s">
        <v>11</v>
      </c>
      <c r="T477">
        <v>4.4400000000000004</v>
      </c>
      <c r="U477">
        <v>3.65</v>
      </c>
      <c r="V477">
        <v>12.27</v>
      </c>
      <c r="W477">
        <v>5.29</v>
      </c>
      <c r="X477">
        <v>14.29</v>
      </c>
      <c r="Y477" s="11">
        <v>0.43113284433577836</v>
      </c>
      <c r="Z477" s="11">
        <v>0.17080019048371253</v>
      </c>
    </row>
    <row r="478" spans="10:26" x14ac:dyDescent="0.35">
      <c r="J478" s="8">
        <v>1051</v>
      </c>
      <c r="K478">
        <v>5.05</v>
      </c>
      <c r="L478">
        <v>3.68</v>
      </c>
      <c r="M478">
        <v>13.06</v>
      </c>
      <c r="N478">
        <v>4.8499999999999996</v>
      </c>
      <c r="O478">
        <v>13.09</v>
      </c>
      <c r="P478" s="11">
        <v>0.37136294027565081</v>
      </c>
      <c r="Q478" s="11">
        <v>0.13544285535401401</v>
      </c>
      <c r="S478" s="8" t="s">
        <v>11</v>
      </c>
      <c r="T478">
        <v>6.14</v>
      </c>
      <c r="U478">
        <v>3.88</v>
      </c>
      <c r="V478">
        <v>18.16</v>
      </c>
      <c r="W478">
        <v>10.029999999999999</v>
      </c>
      <c r="X478">
        <v>27.08</v>
      </c>
      <c r="Y478" s="11">
        <v>0.55231277533039647</v>
      </c>
      <c r="Z478" s="11">
        <v>0.20723852299721052</v>
      </c>
    </row>
    <row r="479" spans="10:26" x14ac:dyDescent="0.35">
      <c r="J479" s="8">
        <v>1051</v>
      </c>
      <c r="K479">
        <v>5.7</v>
      </c>
      <c r="L479">
        <v>4.62</v>
      </c>
      <c r="M479">
        <v>19.7</v>
      </c>
      <c r="N479">
        <v>8.4499999999999993</v>
      </c>
      <c r="O479">
        <v>22.82</v>
      </c>
      <c r="P479" s="11">
        <v>0.42893401015228422</v>
      </c>
      <c r="Q479" s="11">
        <v>0.13264756431875788</v>
      </c>
      <c r="S479" s="8" t="s">
        <v>11</v>
      </c>
      <c r="T479">
        <v>6.4</v>
      </c>
      <c r="U479">
        <v>4.4000000000000004</v>
      </c>
      <c r="V479">
        <v>20.92</v>
      </c>
      <c r="W479">
        <v>8.52</v>
      </c>
      <c r="X479">
        <v>23.02</v>
      </c>
      <c r="Y479" s="11">
        <v>0.40726577437858502</v>
      </c>
      <c r="Z479" s="11">
        <v>0.13132749049034234</v>
      </c>
    </row>
    <row r="480" spans="10:26" x14ac:dyDescent="0.35">
      <c r="J480" s="8">
        <v>1051</v>
      </c>
      <c r="K480">
        <v>4.91</v>
      </c>
      <c r="L480">
        <v>3.65</v>
      </c>
      <c r="M480">
        <v>12.41</v>
      </c>
      <c r="N480">
        <v>3.19</v>
      </c>
      <c r="O480">
        <v>8.6</v>
      </c>
      <c r="P480" s="11">
        <v>0.2570507655116841</v>
      </c>
      <c r="Q480" s="11">
        <v>9.3137556467650651E-2</v>
      </c>
      <c r="S480" s="8" t="s">
        <v>11</v>
      </c>
      <c r="T480">
        <v>5.0199999999999996</v>
      </c>
      <c r="U480">
        <v>4.25</v>
      </c>
      <c r="V480">
        <v>16.739999999999998</v>
      </c>
      <c r="W480">
        <v>5.95</v>
      </c>
      <c r="X480">
        <v>16.07</v>
      </c>
      <c r="Y480" s="11">
        <v>0.3554360812425329</v>
      </c>
      <c r="Z480" s="11">
        <v>0.12532472669059491</v>
      </c>
    </row>
    <row r="481" spans="10:26" x14ac:dyDescent="0.35">
      <c r="J481" s="8">
        <v>1051</v>
      </c>
      <c r="K481">
        <v>8.01</v>
      </c>
      <c r="L481">
        <v>5.18</v>
      </c>
      <c r="M481">
        <v>31.14</v>
      </c>
      <c r="N481">
        <v>11.39</v>
      </c>
      <c r="O481">
        <v>30.74</v>
      </c>
      <c r="P481" s="11">
        <v>0.36576750160565191</v>
      </c>
      <c r="Q481" s="11">
        <v>0.10121224688653774</v>
      </c>
      <c r="S481" s="8" t="s">
        <v>11</v>
      </c>
      <c r="T481">
        <v>2.69</v>
      </c>
      <c r="U481">
        <v>2.34</v>
      </c>
      <c r="V481">
        <v>4.91</v>
      </c>
      <c r="W481">
        <v>1.83</v>
      </c>
      <c r="X481">
        <v>4.9400000000000004</v>
      </c>
      <c r="Y481" s="11">
        <v>0.37270875763747452</v>
      </c>
      <c r="Z481" s="11">
        <v>0.23728400970320396</v>
      </c>
    </row>
    <row r="482" spans="10:26" x14ac:dyDescent="0.35">
      <c r="J482" s="8">
        <v>1051</v>
      </c>
      <c r="K482">
        <v>5.0999999999999996</v>
      </c>
      <c r="L482">
        <v>3.7</v>
      </c>
      <c r="M482">
        <v>14.57</v>
      </c>
      <c r="N482">
        <v>4.6399999999999997</v>
      </c>
      <c r="O482">
        <v>12.53</v>
      </c>
      <c r="P482" s="11">
        <v>0.31846259437199725</v>
      </c>
      <c r="Q482" s="11">
        <v>0.12692457971836796</v>
      </c>
      <c r="S482" s="8" t="s">
        <v>11</v>
      </c>
      <c r="T482">
        <v>3.08</v>
      </c>
      <c r="U482">
        <v>2.29</v>
      </c>
      <c r="V482">
        <v>5.44</v>
      </c>
      <c r="W482">
        <v>1.74</v>
      </c>
      <c r="X482">
        <v>4.6900000000000004</v>
      </c>
      <c r="Y482" s="11">
        <v>0.31985294117647056</v>
      </c>
      <c r="Z482" s="11">
        <v>0.20574483654474127</v>
      </c>
    </row>
    <row r="483" spans="10:26" x14ac:dyDescent="0.35">
      <c r="J483" s="8">
        <v>1051</v>
      </c>
      <c r="K483">
        <v>4.16</v>
      </c>
      <c r="L483">
        <v>2.63</v>
      </c>
      <c r="M483">
        <v>7.98</v>
      </c>
      <c r="N483">
        <v>2.63</v>
      </c>
      <c r="O483">
        <v>7.1</v>
      </c>
      <c r="P483" s="11">
        <v>0.32957393483709269</v>
      </c>
      <c r="Q483" s="11">
        <v>0.17456304082907506</v>
      </c>
      <c r="S483" s="8" t="s">
        <v>11</v>
      </c>
      <c r="T483">
        <v>3.2</v>
      </c>
      <c r="U483">
        <v>2.74</v>
      </c>
      <c r="V483">
        <v>6.6</v>
      </c>
      <c r="W483">
        <v>2.06</v>
      </c>
      <c r="X483">
        <v>5.55</v>
      </c>
      <c r="Y483" s="11">
        <v>0.31212121212121213</v>
      </c>
      <c r="Z483" s="11">
        <v>0.1637636442251707</v>
      </c>
    </row>
    <row r="484" spans="10:26" x14ac:dyDescent="0.35">
      <c r="J484" s="8">
        <v>1051</v>
      </c>
      <c r="K484">
        <v>3.88</v>
      </c>
      <c r="L484">
        <v>3.25</v>
      </c>
      <c r="M484">
        <v>9.81</v>
      </c>
      <c r="N484">
        <v>2.85</v>
      </c>
      <c r="O484">
        <v>7.71</v>
      </c>
      <c r="P484" s="11">
        <v>0.29051987767584098</v>
      </c>
      <c r="Q484" s="11">
        <v>0.13281520292180374</v>
      </c>
      <c r="S484" s="8" t="s">
        <v>11</v>
      </c>
      <c r="T484">
        <v>2.79</v>
      </c>
      <c r="U484">
        <v>1.99</v>
      </c>
      <c r="V484">
        <v>4.09</v>
      </c>
      <c r="W484">
        <v>1.55</v>
      </c>
      <c r="X484">
        <v>4.1900000000000004</v>
      </c>
      <c r="Y484" s="11">
        <v>0.37897310513447435</v>
      </c>
      <c r="Z484" s="11">
        <v>0.26793084870229766</v>
      </c>
    </row>
    <row r="485" spans="10:26" x14ac:dyDescent="0.35">
      <c r="J485" s="8">
        <v>1051</v>
      </c>
      <c r="K485">
        <v>4.49</v>
      </c>
      <c r="L485">
        <v>4.0199999999999996</v>
      </c>
      <c r="M485">
        <v>14.01</v>
      </c>
      <c r="N485">
        <v>7.17</v>
      </c>
      <c r="O485">
        <v>19.37</v>
      </c>
      <c r="P485" s="11">
        <v>0.51177730192719484</v>
      </c>
      <c r="Q485" s="11">
        <v>0.18872180697564103</v>
      </c>
      <c r="S485" s="8" t="s">
        <v>11</v>
      </c>
      <c r="T485">
        <v>3.7</v>
      </c>
      <c r="U485">
        <v>3.31</v>
      </c>
      <c r="V485">
        <v>9.5</v>
      </c>
      <c r="W485">
        <v>4.3</v>
      </c>
      <c r="X485">
        <v>11.6</v>
      </c>
      <c r="Y485" s="11">
        <v>0.45263157894736838</v>
      </c>
      <c r="Z485" s="11">
        <v>0.20258725581088852</v>
      </c>
    </row>
    <row r="486" spans="10:26" x14ac:dyDescent="0.35">
      <c r="J486" s="8">
        <v>1051</v>
      </c>
      <c r="K486">
        <v>4.95</v>
      </c>
      <c r="L486">
        <v>4.05</v>
      </c>
      <c r="M486">
        <v>15.55</v>
      </c>
      <c r="N486">
        <v>5.53</v>
      </c>
      <c r="O486">
        <v>14.92</v>
      </c>
      <c r="P486" s="11">
        <v>0.35562700964630223</v>
      </c>
      <c r="Q486" s="11">
        <v>0.13008022026179397</v>
      </c>
      <c r="S486" s="8" t="s">
        <v>11</v>
      </c>
      <c r="T486">
        <v>2.52</v>
      </c>
      <c r="U486">
        <v>1.98</v>
      </c>
      <c r="V486">
        <v>3.8</v>
      </c>
      <c r="W486">
        <v>1.2</v>
      </c>
      <c r="X486">
        <v>3.23</v>
      </c>
      <c r="Y486" s="11">
        <v>0.31578947368421051</v>
      </c>
      <c r="Z486" s="11">
        <v>0.2319806187297147</v>
      </c>
    </row>
    <row r="487" spans="10:26" x14ac:dyDescent="0.35">
      <c r="J487" s="8">
        <v>1051</v>
      </c>
      <c r="K487">
        <v>4.62</v>
      </c>
      <c r="L487">
        <v>3.59</v>
      </c>
      <c r="M487">
        <v>11.2</v>
      </c>
      <c r="N487">
        <v>3.99</v>
      </c>
      <c r="O487">
        <v>10.76</v>
      </c>
      <c r="P487" s="11">
        <v>0.35625000000000007</v>
      </c>
      <c r="Q487" s="11">
        <v>0.12798038156746477</v>
      </c>
      <c r="S487" s="8" t="s">
        <v>11</v>
      </c>
      <c r="T487">
        <v>2.87</v>
      </c>
      <c r="U487">
        <v>1.97</v>
      </c>
      <c r="V487">
        <v>4.42</v>
      </c>
      <c r="W487">
        <v>1.46</v>
      </c>
      <c r="X487">
        <v>3.94</v>
      </c>
      <c r="Y487" s="11">
        <v>0.33031674208144796</v>
      </c>
      <c r="Z487" s="11">
        <v>0.25034555483331583</v>
      </c>
    </row>
    <row r="488" spans="10:26" x14ac:dyDescent="0.35">
      <c r="J488" s="8">
        <v>1051</v>
      </c>
      <c r="K488">
        <v>3.98</v>
      </c>
      <c r="L488">
        <v>3.91</v>
      </c>
      <c r="M488">
        <v>11.79</v>
      </c>
      <c r="N488">
        <v>4.4400000000000004</v>
      </c>
      <c r="O488">
        <v>11.99</v>
      </c>
      <c r="P488" s="11">
        <v>0.37659033078880411</v>
      </c>
      <c r="Q488" s="11">
        <v>0.13936308803020775</v>
      </c>
      <c r="S488" s="8" t="s">
        <v>11</v>
      </c>
      <c r="T488">
        <v>9.3800000000000008</v>
      </c>
      <c r="U488">
        <v>6.91</v>
      </c>
      <c r="V488">
        <v>46.52</v>
      </c>
      <c r="W488">
        <v>18.100000000000001</v>
      </c>
      <c r="X488">
        <v>48.86</v>
      </c>
      <c r="Y488" s="11">
        <v>0.3890799656061909</v>
      </c>
      <c r="Z488" s="11">
        <v>7.7182887044893525E-2</v>
      </c>
    </row>
    <row r="489" spans="10:26" x14ac:dyDescent="0.35">
      <c r="J489" s="8">
        <v>1051</v>
      </c>
      <c r="K489">
        <v>3.85</v>
      </c>
      <c r="L489">
        <v>3.01</v>
      </c>
      <c r="M489">
        <v>8.94</v>
      </c>
      <c r="N489">
        <v>2.66</v>
      </c>
      <c r="O489">
        <v>7.19</v>
      </c>
      <c r="P489" s="11">
        <v>0.29753914988814323</v>
      </c>
      <c r="Q489" s="11">
        <v>0.14564289186032323</v>
      </c>
    </row>
    <row r="490" spans="10:26" x14ac:dyDescent="0.35">
      <c r="J490" s="8">
        <v>1051</v>
      </c>
      <c r="K490">
        <v>5</v>
      </c>
      <c r="L490">
        <v>3.11</v>
      </c>
      <c r="M490">
        <v>11.85</v>
      </c>
      <c r="N490">
        <v>3.91</v>
      </c>
      <c r="O490">
        <v>10.55</v>
      </c>
      <c r="P490" s="11">
        <v>0.329957805907173</v>
      </c>
      <c r="Q490" s="11">
        <v>0.1544142415788036</v>
      </c>
    </row>
    <row r="491" spans="10:26" x14ac:dyDescent="0.35">
      <c r="J491" s="8">
        <v>1051</v>
      </c>
      <c r="K491">
        <v>4.33</v>
      </c>
      <c r="L491">
        <v>3.81</v>
      </c>
      <c r="M491">
        <v>11.91</v>
      </c>
      <c r="N491">
        <v>5.73</v>
      </c>
      <c r="O491">
        <v>15.47</v>
      </c>
      <c r="P491" s="11">
        <v>0.48110831234256929</v>
      </c>
      <c r="Q491" s="11">
        <v>0.17410776956373544</v>
      </c>
    </row>
    <row r="492" spans="10:26" x14ac:dyDescent="0.35">
      <c r="J492" s="8">
        <v>1051</v>
      </c>
      <c r="K492">
        <v>4.74</v>
      </c>
      <c r="L492">
        <v>4</v>
      </c>
      <c r="M492">
        <v>14.72</v>
      </c>
      <c r="N492">
        <v>6.13</v>
      </c>
      <c r="O492">
        <v>16.54</v>
      </c>
      <c r="P492" s="11">
        <v>0.41644021739130432</v>
      </c>
      <c r="Q492" s="11">
        <v>0.15437022170147446</v>
      </c>
    </row>
    <row r="493" spans="10:26" x14ac:dyDescent="0.35">
      <c r="J493" s="8">
        <v>1051</v>
      </c>
      <c r="K493">
        <v>5.87</v>
      </c>
      <c r="L493">
        <v>4.66</v>
      </c>
      <c r="M493">
        <v>20.45</v>
      </c>
      <c r="N493">
        <v>8.24</v>
      </c>
      <c r="O493">
        <v>22.25</v>
      </c>
      <c r="P493" s="11">
        <v>0.40293398533007335</v>
      </c>
      <c r="Q493" s="11">
        <v>0.12345783443198646</v>
      </c>
    </row>
    <row r="494" spans="10:26" x14ac:dyDescent="0.35">
      <c r="J494" s="8">
        <v>1051</v>
      </c>
      <c r="K494">
        <v>6</v>
      </c>
      <c r="L494">
        <v>4.24</v>
      </c>
      <c r="M494">
        <v>19.190000000000001</v>
      </c>
      <c r="N494">
        <v>5.3</v>
      </c>
      <c r="O494">
        <v>14.32</v>
      </c>
      <c r="P494" s="11">
        <v>0.27618551328817087</v>
      </c>
      <c r="Q494" s="11">
        <v>9.3841357955126964E-2</v>
      </c>
    </row>
    <row r="495" spans="10:26" x14ac:dyDescent="0.35">
      <c r="J495" s="8">
        <v>1051</v>
      </c>
      <c r="K495">
        <v>4.4400000000000004</v>
      </c>
      <c r="L495">
        <v>3.44</v>
      </c>
      <c r="M495">
        <v>11.66</v>
      </c>
      <c r="N495">
        <v>3.67</v>
      </c>
      <c r="O495">
        <v>9.91</v>
      </c>
      <c r="P495" s="11">
        <v>0.31475128644939965</v>
      </c>
      <c r="Q495" s="11">
        <v>0.13340361141779886</v>
      </c>
    </row>
    <row r="496" spans="10:26" x14ac:dyDescent="0.35">
      <c r="J496" s="8">
        <v>1051</v>
      </c>
      <c r="K496">
        <v>2.74</v>
      </c>
      <c r="L496">
        <v>2.31</v>
      </c>
      <c r="M496">
        <v>4.7</v>
      </c>
      <c r="N496">
        <v>1.64</v>
      </c>
      <c r="O496">
        <v>4.42</v>
      </c>
      <c r="P496" s="11">
        <v>0.34893617021276591</v>
      </c>
      <c r="Q496" s="11">
        <v>0.21422527210326933</v>
      </c>
    </row>
    <row r="497" spans="10:17" x14ac:dyDescent="0.35">
      <c r="J497" s="8">
        <v>1051</v>
      </c>
      <c r="K497">
        <v>4.49</v>
      </c>
      <c r="L497">
        <v>4.29</v>
      </c>
      <c r="M497">
        <v>14.45</v>
      </c>
      <c r="N497">
        <v>5.44</v>
      </c>
      <c r="O497">
        <v>14.7</v>
      </c>
      <c r="P497" s="11">
        <v>0.37647058823529417</v>
      </c>
      <c r="Q497" s="11">
        <v>0.12573012635739828</v>
      </c>
    </row>
    <row r="498" spans="10:17" x14ac:dyDescent="0.35">
      <c r="J498" s="8">
        <v>1051</v>
      </c>
      <c r="K498">
        <v>3.84</v>
      </c>
      <c r="L498">
        <v>3.79</v>
      </c>
      <c r="M498">
        <v>10.85</v>
      </c>
      <c r="N498">
        <v>4.75</v>
      </c>
      <c r="O498">
        <v>12.83</v>
      </c>
      <c r="P498" s="11">
        <v>0.43778801843317972</v>
      </c>
      <c r="Q498" s="11">
        <v>0.16446948897044172</v>
      </c>
    </row>
    <row r="499" spans="10:17" x14ac:dyDescent="0.35">
      <c r="J499" s="8">
        <v>1051</v>
      </c>
      <c r="K499">
        <v>7.39</v>
      </c>
      <c r="L499">
        <v>5.49</v>
      </c>
      <c r="M499">
        <v>31.43</v>
      </c>
      <c r="N499">
        <v>19.66</v>
      </c>
      <c r="O499">
        <v>53.07</v>
      </c>
      <c r="P499" s="11">
        <v>0.62551702195354753</v>
      </c>
      <c r="Q499" s="11">
        <v>0.16857600748411075</v>
      </c>
    </row>
    <row r="500" spans="10:17" x14ac:dyDescent="0.35">
      <c r="J500" s="8">
        <v>1051</v>
      </c>
      <c r="K500">
        <v>4.3600000000000003</v>
      </c>
      <c r="L500">
        <v>3.41</v>
      </c>
      <c r="M500">
        <v>10.39</v>
      </c>
      <c r="N500">
        <v>3.07</v>
      </c>
      <c r="O500">
        <v>8.3000000000000007</v>
      </c>
      <c r="P500" s="11">
        <v>0.29547641963426369</v>
      </c>
      <c r="Q500" s="11">
        <v>0.11564969877038261</v>
      </c>
    </row>
    <row r="501" spans="10:17" x14ac:dyDescent="0.35">
      <c r="J501" s="8">
        <v>1051</v>
      </c>
      <c r="K501">
        <v>4.66</v>
      </c>
      <c r="L501">
        <v>3.8</v>
      </c>
      <c r="M501">
        <v>13.84</v>
      </c>
      <c r="N501">
        <v>4.2</v>
      </c>
      <c r="O501">
        <v>11.33</v>
      </c>
      <c r="P501" s="11">
        <v>0.30346820809248559</v>
      </c>
      <c r="Q501" s="11">
        <v>0.11920584707226478</v>
      </c>
    </row>
    <row r="502" spans="10:17" x14ac:dyDescent="0.35">
      <c r="J502" s="8">
        <v>1051</v>
      </c>
      <c r="K502">
        <v>5.16</v>
      </c>
      <c r="L502">
        <v>3.95</v>
      </c>
      <c r="M502">
        <v>15.46</v>
      </c>
      <c r="N502">
        <v>3.82</v>
      </c>
      <c r="O502">
        <v>10.32</v>
      </c>
      <c r="P502" s="11">
        <v>0.24708926261319533</v>
      </c>
      <c r="Q502" s="11">
        <v>9.0619330177563989E-2</v>
      </c>
    </row>
    <row r="503" spans="10:17" x14ac:dyDescent="0.35">
      <c r="J503" s="8">
        <v>1051</v>
      </c>
      <c r="K503">
        <v>4.0599999999999996</v>
      </c>
      <c r="L503">
        <v>3.33</v>
      </c>
      <c r="M503">
        <v>9.92</v>
      </c>
      <c r="N503">
        <v>2.2000000000000002</v>
      </c>
      <c r="O503">
        <v>5.95</v>
      </c>
      <c r="P503" s="11">
        <v>0.22177419354838712</v>
      </c>
      <c r="Q503" s="11">
        <v>9.3327484001687708E-2</v>
      </c>
    </row>
    <row r="504" spans="10:17" x14ac:dyDescent="0.35">
      <c r="J504" s="8">
        <v>1051</v>
      </c>
      <c r="K504">
        <v>3.89</v>
      </c>
      <c r="L504">
        <v>3.32</v>
      </c>
      <c r="M504">
        <v>9.85</v>
      </c>
      <c r="N504">
        <v>4.16</v>
      </c>
      <c r="O504">
        <v>11.23</v>
      </c>
      <c r="P504" s="11">
        <v>0.42233502538071072</v>
      </c>
      <c r="Q504" s="11">
        <v>0.18529723531784906</v>
      </c>
    </row>
    <row r="505" spans="10:17" x14ac:dyDescent="0.35">
      <c r="J505" s="8">
        <v>1051</v>
      </c>
      <c r="K505">
        <v>4.0599999999999996</v>
      </c>
      <c r="L505">
        <v>3.73</v>
      </c>
      <c r="M505">
        <v>11.73</v>
      </c>
      <c r="N505">
        <v>4.88</v>
      </c>
      <c r="O505">
        <v>13.17</v>
      </c>
      <c r="P505" s="11">
        <v>0.41602728047740833</v>
      </c>
      <c r="Q505" s="11">
        <v>0.1649975526391797</v>
      </c>
    </row>
    <row r="506" spans="10:17" x14ac:dyDescent="0.35">
      <c r="J506" s="8">
        <v>1051</v>
      </c>
      <c r="K506">
        <v>3.48</v>
      </c>
      <c r="L506">
        <v>3.01</v>
      </c>
      <c r="M506">
        <v>7.96</v>
      </c>
      <c r="N506">
        <v>3.17</v>
      </c>
      <c r="O506">
        <v>8.56</v>
      </c>
      <c r="P506" s="11">
        <v>0.39824120603015073</v>
      </c>
      <c r="Q506" s="11">
        <v>0.19202085750035808</v>
      </c>
    </row>
    <row r="507" spans="10:17" x14ac:dyDescent="0.35">
      <c r="J507" s="8">
        <v>1051</v>
      </c>
      <c r="K507">
        <v>3.37</v>
      </c>
      <c r="L507">
        <v>3.07</v>
      </c>
      <c r="M507">
        <v>7.59</v>
      </c>
      <c r="N507">
        <v>2.67</v>
      </c>
      <c r="O507">
        <v>7.22</v>
      </c>
      <c r="P507" s="11">
        <v>0.35177865612648224</v>
      </c>
      <c r="Q507" s="11">
        <v>0.16054840200161516</v>
      </c>
    </row>
    <row r="508" spans="10:17" x14ac:dyDescent="0.35">
      <c r="J508" s="8">
        <v>1051</v>
      </c>
      <c r="K508">
        <v>3.51</v>
      </c>
      <c r="L508">
        <v>3.23</v>
      </c>
      <c r="M508">
        <v>8.44</v>
      </c>
      <c r="N508">
        <v>3.08</v>
      </c>
      <c r="O508">
        <v>8.32</v>
      </c>
      <c r="P508" s="11">
        <v>0.36492890995260668</v>
      </c>
      <c r="Q508" s="11">
        <v>0.16063490954299084</v>
      </c>
    </row>
    <row r="509" spans="10:17" x14ac:dyDescent="0.35">
      <c r="J509" s="8">
        <v>1051</v>
      </c>
      <c r="K509">
        <v>4.5599999999999996</v>
      </c>
      <c r="L509">
        <v>3.68</v>
      </c>
      <c r="M509">
        <v>12.9</v>
      </c>
      <c r="N509">
        <v>5.25</v>
      </c>
      <c r="O509">
        <v>14.18</v>
      </c>
      <c r="P509" s="11">
        <v>0.40697674418604651</v>
      </c>
      <c r="Q509" s="11">
        <v>0.16236791022668193</v>
      </c>
    </row>
    <row r="510" spans="10:17" x14ac:dyDescent="0.35">
      <c r="J510" s="8">
        <v>1051</v>
      </c>
      <c r="K510">
        <v>2.77</v>
      </c>
      <c r="L510">
        <v>2.56</v>
      </c>
      <c r="M510">
        <v>5.47</v>
      </c>
      <c r="N510">
        <v>2.2799999999999998</v>
      </c>
      <c r="O510">
        <v>6.15</v>
      </c>
      <c r="P510" s="11">
        <v>0.41681901279707495</v>
      </c>
      <c r="Q510" s="11">
        <v>0.2398703257974153</v>
      </c>
    </row>
    <row r="511" spans="10:17" x14ac:dyDescent="0.35">
      <c r="J511" s="8">
        <v>1051</v>
      </c>
      <c r="K511">
        <v>5.38</v>
      </c>
      <c r="L511">
        <v>3.92</v>
      </c>
      <c r="M511">
        <v>16</v>
      </c>
      <c r="N511">
        <v>8.09</v>
      </c>
      <c r="O511">
        <v>21.85</v>
      </c>
      <c r="P511" s="11">
        <v>0.50562499999999999</v>
      </c>
      <c r="Q511" s="11">
        <v>0.18689405614955878</v>
      </c>
    </row>
    <row r="512" spans="10:17" x14ac:dyDescent="0.35">
      <c r="J512" s="8">
        <v>1051</v>
      </c>
      <c r="K512">
        <v>5.71</v>
      </c>
      <c r="L512">
        <v>3.8</v>
      </c>
      <c r="M512">
        <v>16.53</v>
      </c>
      <c r="N512">
        <v>6.3</v>
      </c>
      <c r="O512">
        <v>17.02</v>
      </c>
      <c r="P512" s="11">
        <v>0.38112522686025407</v>
      </c>
      <c r="Q512" s="11">
        <v>0.14592799842997037</v>
      </c>
    </row>
    <row r="513" spans="10:17" x14ac:dyDescent="0.35">
      <c r="J513" s="8">
        <v>1051</v>
      </c>
      <c r="K513">
        <v>4</v>
      </c>
      <c r="L513">
        <v>3.27</v>
      </c>
      <c r="M513">
        <v>10.11</v>
      </c>
      <c r="N513">
        <v>3.31</v>
      </c>
      <c r="O513">
        <v>8.94</v>
      </c>
      <c r="P513" s="11">
        <v>0.32739861523244312</v>
      </c>
      <c r="Q513" s="11">
        <v>0.14779980967768527</v>
      </c>
    </row>
    <row r="514" spans="10:17" x14ac:dyDescent="0.35">
      <c r="J514" s="8">
        <v>1051</v>
      </c>
      <c r="K514">
        <v>4.6500000000000004</v>
      </c>
      <c r="L514">
        <v>4.4800000000000004</v>
      </c>
      <c r="M514">
        <v>15.83</v>
      </c>
      <c r="N514">
        <v>7.13</v>
      </c>
      <c r="O514">
        <v>19.239999999999998</v>
      </c>
      <c r="P514" s="11">
        <v>0.45041061276058114</v>
      </c>
      <c r="Q514" s="11">
        <v>0.14590894814706604</v>
      </c>
    </row>
    <row r="515" spans="10:17" x14ac:dyDescent="0.35">
      <c r="J515" s="8">
        <v>1051</v>
      </c>
      <c r="K515">
        <v>3.91</v>
      </c>
      <c r="L515">
        <v>3.16</v>
      </c>
      <c r="M515">
        <v>9.0399999999999991</v>
      </c>
      <c r="N515">
        <v>3.89</v>
      </c>
      <c r="O515">
        <v>10.49</v>
      </c>
      <c r="P515" s="11">
        <v>0.43030973451327437</v>
      </c>
      <c r="Q515" s="11">
        <v>0.19028302913560421</v>
      </c>
    </row>
    <row r="516" spans="10:17" x14ac:dyDescent="0.35">
      <c r="J516" s="8">
        <v>1051</v>
      </c>
      <c r="K516">
        <v>3.82</v>
      </c>
      <c r="L516">
        <v>2.94</v>
      </c>
      <c r="M516">
        <v>8.67</v>
      </c>
      <c r="N516">
        <v>3.67</v>
      </c>
      <c r="O516">
        <v>9.92</v>
      </c>
      <c r="P516" s="11">
        <v>0.42329873125720874</v>
      </c>
      <c r="Q516" s="11">
        <v>0.2122801658221436</v>
      </c>
    </row>
    <row r="517" spans="10:17" x14ac:dyDescent="0.35">
      <c r="J517" s="8">
        <v>1051</v>
      </c>
      <c r="K517">
        <v>5.15</v>
      </c>
      <c r="L517">
        <v>4.25</v>
      </c>
      <c r="M517">
        <v>16.920000000000002</v>
      </c>
      <c r="N517">
        <v>7.63</v>
      </c>
      <c r="O517">
        <v>20.59</v>
      </c>
      <c r="P517" s="11">
        <v>0.45094562647754133</v>
      </c>
      <c r="Q517" s="11">
        <v>0.15665376116632712</v>
      </c>
    </row>
    <row r="518" spans="10:17" x14ac:dyDescent="0.35">
      <c r="J518" s="8">
        <v>1051</v>
      </c>
      <c r="K518">
        <v>4.74</v>
      </c>
      <c r="L518">
        <v>3.68</v>
      </c>
      <c r="M518">
        <v>13.28</v>
      </c>
      <c r="N518">
        <v>5.55</v>
      </c>
      <c r="O518">
        <v>15</v>
      </c>
      <c r="P518" s="11">
        <v>0.41792168674698799</v>
      </c>
      <c r="Q518" s="11">
        <v>0.16512787108767799</v>
      </c>
    </row>
    <row r="519" spans="10:17" x14ac:dyDescent="0.35">
      <c r="J519" s="8">
        <v>1051</v>
      </c>
      <c r="K519">
        <v>4.78</v>
      </c>
      <c r="L519">
        <v>4.22</v>
      </c>
      <c r="M519">
        <v>15.49</v>
      </c>
      <c r="N519">
        <v>8.94</v>
      </c>
      <c r="O519">
        <v>24.13</v>
      </c>
      <c r="P519" s="11">
        <v>0.57714654615881211</v>
      </c>
      <c r="Q519" s="11">
        <v>0.20057929381661899</v>
      </c>
    </row>
    <row r="520" spans="10:17" x14ac:dyDescent="0.35">
      <c r="J520" s="8">
        <v>1051</v>
      </c>
      <c r="K520">
        <v>3.48</v>
      </c>
      <c r="L520">
        <v>2.85</v>
      </c>
      <c r="M520">
        <v>7.6</v>
      </c>
      <c r="N520">
        <v>2.38</v>
      </c>
      <c r="O520">
        <v>6.44</v>
      </c>
      <c r="P520" s="11">
        <v>0.31315789473684208</v>
      </c>
      <c r="Q520" s="11">
        <v>0.1608086369529981</v>
      </c>
    </row>
    <row r="521" spans="10:17" x14ac:dyDescent="0.35">
      <c r="J521" s="8">
        <v>1051</v>
      </c>
      <c r="K521">
        <v>5.17</v>
      </c>
      <c r="L521">
        <v>3.2</v>
      </c>
      <c r="M521">
        <v>12.71</v>
      </c>
      <c r="N521">
        <v>4.7</v>
      </c>
      <c r="O521">
        <v>12.7</v>
      </c>
      <c r="P521" s="11">
        <v>0.36978756884343034</v>
      </c>
      <c r="Q521" s="11">
        <v>0.16955427175983168</v>
      </c>
    </row>
    <row r="522" spans="10:17" x14ac:dyDescent="0.35">
      <c r="J522" s="8">
        <v>1051</v>
      </c>
      <c r="K522">
        <v>3.48</v>
      </c>
      <c r="L522">
        <v>2.52</v>
      </c>
      <c r="M522">
        <v>6.77</v>
      </c>
      <c r="N522">
        <v>2.2999999999999998</v>
      </c>
      <c r="O522">
        <v>6.21</v>
      </c>
      <c r="P522" s="11">
        <v>0.33973412112259971</v>
      </c>
      <c r="Q522" s="11">
        <v>0.19876910773546672</v>
      </c>
    </row>
    <row r="523" spans="10:17" x14ac:dyDescent="0.35">
      <c r="J523" s="8">
        <v>1051</v>
      </c>
      <c r="K523">
        <v>6.31</v>
      </c>
      <c r="L523">
        <v>4.63</v>
      </c>
      <c r="M523">
        <v>22.03</v>
      </c>
      <c r="N523">
        <v>12.4</v>
      </c>
      <c r="O523">
        <v>33.49</v>
      </c>
      <c r="P523" s="11">
        <v>0.56286881525192922</v>
      </c>
      <c r="Q523" s="11">
        <v>0.17507805835600279</v>
      </c>
    </row>
    <row r="524" spans="10:17" x14ac:dyDescent="0.35">
      <c r="J524" s="8">
        <v>1051</v>
      </c>
      <c r="K524">
        <v>3.17</v>
      </c>
      <c r="L524">
        <v>2.87</v>
      </c>
      <c r="M524">
        <v>6.98</v>
      </c>
      <c r="N524">
        <v>4.37</v>
      </c>
      <c r="O524">
        <v>11.8</v>
      </c>
      <c r="P524" s="11">
        <v>0.62607449856733521</v>
      </c>
      <c r="Q524" s="11">
        <v>0.31963899682095309</v>
      </c>
    </row>
    <row r="525" spans="10:17" x14ac:dyDescent="0.35">
      <c r="J525" s="8">
        <v>1051</v>
      </c>
      <c r="K525">
        <v>4.78</v>
      </c>
      <c r="L525">
        <v>4.09</v>
      </c>
      <c r="M525">
        <v>15.27</v>
      </c>
      <c r="N525">
        <v>6.58</v>
      </c>
      <c r="O525">
        <v>17.760000000000002</v>
      </c>
      <c r="P525" s="11">
        <v>0.4309102815979044</v>
      </c>
      <c r="Q525" s="11">
        <v>0.15716388604827783</v>
      </c>
    </row>
    <row r="526" spans="10:17" x14ac:dyDescent="0.35">
      <c r="J526" s="8">
        <v>1051</v>
      </c>
      <c r="K526">
        <v>3.68</v>
      </c>
      <c r="L526">
        <v>3.25</v>
      </c>
      <c r="M526">
        <v>9.33</v>
      </c>
      <c r="N526">
        <v>2.84</v>
      </c>
      <c r="O526">
        <v>7.66</v>
      </c>
      <c r="P526" s="11">
        <v>0.30439442658092175</v>
      </c>
      <c r="Q526" s="11">
        <v>0.13954207513691264</v>
      </c>
    </row>
    <row r="527" spans="10:17" x14ac:dyDescent="0.35">
      <c r="J527" s="8">
        <v>1051</v>
      </c>
      <c r="K527">
        <v>4.6399999999999997</v>
      </c>
      <c r="L527">
        <v>3.65</v>
      </c>
      <c r="M527">
        <v>12.4</v>
      </c>
      <c r="N527">
        <v>6.16</v>
      </c>
      <c r="O527">
        <v>16.64</v>
      </c>
      <c r="P527" s="11">
        <v>0.49677419354838709</v>
      </c>
      <c r="Q527" s="11">
        <v>0.19031734933371899</v>
      </c>
    </row>
    <row r="528" spans="10:17" x14ac:dyDescent="0.35">
      <c r="J528" s="8">
        <v>1051</v>
      </c>
      <c r="K528">
        <v>4.3600000000000003</v>
      </c>
      <c r="L528">
        <v>3.88</v>
      </c>
      <c r="M528">
        <v>12.87</v>
      </c>
      <c r="N528">
        <v>5.56</v>
      </c>
      <c r="O528">
        <v>15</v>
      </c>
      <c r="P528" s="11">
        <v>0.432012432012432</v>
      </c>
      <c r="Q528" s="11">
        <v>0.1617805206739408</v>
      </c>
    </row>
    <row r="529" spans="10:17" x14ac:dyDescent="0.35">
      <c r="J529" s="8">
        <v>1051</v>
      </c>
      <c r="K529">
        <v>4.38</v>
      </c>
      <c r="L529">
        <v>3.15</v>
      </c>
      <c r="M529">
        <v>10.11</v>
      </c>
      <c r="N529">
        <v>4.46</v>
      </c>
      <c r="O529">
        <v>12.05</v>
      </c>
      <c r="P529" s="11">
        <v>0.44114737883283878</v>
      </c>
      <c r="Q529" s="11">
        <v>0.19599320658110031</v>
      </c>
    </row>
    <row r="530" spans="10:17" x14ac:dyDescent="0.35">
      <c r="J530" s="8">
        <v>1051</v>
      </c>
      <c r="K530">
        <v>3.53</v>
      </c>
      <c r="L530">
        <v>3.15</v>
      </c>
      <c r="M530">
        <v>8.39</v>
      </c>
      <c r="N530">
        <v>4.58</v>
      </c>
      <c r="O530">
        <v>12.37</v>
      </c>
      <c r="P530" s="11">
        <v>0.5458879618593564</v>
      </c>
      <c r="Q530" s="11">
        <v>0.24973018720382023</v>
      </c>
    </row>
    <row r="531" spans="10:17" x14ac:dyDescent="0.35">
      <c r="J531" s="8">
        <v>1051</v>
      </c>
      <c r="K531">
        <v>4.08</v>
      </c>
      <c r="L531">
        <v>3.51</v>
      </c>
      <c r="M531">
        <v>10.76</v>
      </c>
      <c r="N531">
        <v>5.94</v>
      </c>
      <c r="O531">
        <v>16.03</v>
      </c>
      <c r="P531" s="11">
        <v>0.55204460966542757</v>
      </c>
      <c r="Q531" s="11">
        <v>0.225690576892247</v>
      </c>
    </row>
    <row r="532" spans="10:17" x14ac:dyDescent="0.35">
      <c r="J532" s="8" t="s">
        <v>148</v>
      </c>
      <c r="K532">
        <v>4.0599999999999996</v>
      </c>
      <c r="L532">
        <v>3.31</v>
      </c>
      <c r="M532">
        <v>10.4</v>
      </c>
      <c r="N532">
        <v>2.8</v>
      </c>
      <c r="O532">
        <v>7.55</v>
      </c>
      <c r="P532" s="11">
        <v>0.26923076923076922</v>
      </c>
      <c r="Q532" s="11">
        <v>0.12022018388136126</v>
      </c>
    </row>
    <row r="533" spans="10:17" x14ac:dyDescent="0.35">
      <c r="J533" s="8" t="s">
        <v>148</v>
      </c>
      <c r="K533">
        <v>5.17</v>
      </c>
      <c r="L533">
        <v>3.52</v>
      </c>
      <c r="M533">
        <v>11.8</v>
      </c>
      <c r="N533">
        <v>2.35</v>
      </c>
      <c r="O533">
        <v>6.35</v>
      </c>
      <c r="P533" s="11">
        <v>0.19915254237288135</v>
      </c>
      <c r="Q533" s="11">
        <v>7.0063748661087485E-2</v>
      </c>
    </row>
    <row r="534" spans="10:17" x14ac:dyDescent="0.35">
      <c r="J534" s="8" t="s">
        <v>148</v>
      </c>
      <c r="K534">
        <v>4.33</v>
      </c>
      <c r="L534">
        <v>3.38</v>
      </c>
      <c r="M534">
        <v>10.68</v>
      </c>
      <c r="N534">
        <v>4.8</v>
      </c>
      <c r="O534">
        <v>12.97</v>
      </c>
      <c r="P534" s="11">
        <v>0.449438202247191</v>
      </c>
      <c r="Q534" s="11">
        <v>0.18531958464681472</v>
      </c>
    </row>
    <row r="535" spans="10:17" x14ac:dyDescent="0.35">
      <c r="J535" s="8" t="s">
        <v>148</v>
      </c>
      <c r="K535">
        <v>5.09</v>
      </c>
      <c r="L535">
        <v>4.51</v>
      </c>
      <c r="M535">
        <v>17.309999999999999</v>
      </c>
      <c r="N535">
        <v>9.7200000000000006</v>
      </c>
      <c r="O535">
        <v>26.23</v>
      </c>
      <c r="P535" s="11">
        <v>0.56152512998266901</v>
      </c>
      <c r="Q535" s="11">
        <v>0.17930680682884093</v>
      </c>
    </row>
    <row r="536" spans="10:17" x14ac:dyDescent="0.35">
      <c r="J536" s="8" t="s">
        <v>148</v>
      </c>
      <c r="K536">
        <v>9.1199999999999992</v>
      </c>
      <c r="L536">
        <v>8.14</v>
      </c>
      <c r="M536">
        <v>57.14</v>
      </c>
      <c r="N536">
        <v>35.67</v>
      </c>
      <c r="O536">
        <v>96.31</v>
      </c>
      <c r="P536" s="11">
        <v>0.62425621281064059</v>
      </c>
      <c r="Q536" s="11">
        <v>0.11273553727126069</v>
      </c>
    </row>
    <row r="537" spans="10:17" x14ac:dyDescent="0.35">
      <c r="J537" s="8" t="s">
        <v>148</v>
      </c>
      <c r="K537">
        <v>7.91</v>
      </c>
      <c r="L537">
        <v>5.43</v>
      </c>
      <c r="M537">
        <v>33.11</v>
      </c>
      <c r="N537">
        <v>13.02</v>
      </c>
      <c r="O537">
        <v>35.15</v>
      </c>
      <c r="P537" s="11">
        <v>0.39323467230443976</v>
      </c>
      <c r="Q537" s="11">
        <v>0.10661939632730275</v>
      </c>
    </row>
    <row r="538" spans="10:17" x14ac:dyDescent="0.35">
      <c r="J538" s="8" t="s">
        <v>148</v>
      </c>
      <c r="K538">
        <v>5.07</v>
      </c>
      <c r="L538">
        <v>4.57</v>
      </c>
      <c r="M538">
        <v>17.36</v>
      </c>
      <c r="N538">
        <v>6.58</v>
      </c>
      <c r="O538">
        <v>17.77</v>
      </c>
      <c r="P538" s="11">
        <v>0.37903225806451613</v>
      </c>
      <c r="Q538" s="11">
        <v>0.11868256171884113</v>
      </c>
    </row>
    <row r="539" spans="10:17" x14ac:dyDescent="0.35">
      <c r="J539" s="8" t="s">
        <v>148</v>
      </c>
      <c r="K539">
        <v>4.38</v>
      </c>
      <c r="L539">
        <v>3.75</v>
      </c>
      <c r="M539">
        <v>12.58</v>
      </c>
      <c r="N539">
        <v>7.32</v>
      </c>
      <c r="O539">
        <v>19.75</v>
      </c>
      <c r="P539" s="11">
        <v>0.58187599364069953</v>
      </c>
      <c r="Q539" s="11">
        <v>0.22697384395644182</v>
      </c>
    </row>
    <row r="540" spans="10:17" x14ac:dyDescent="0.35">
      <c r="J540" s="8" t="s">
        <v>148</v>
      </c>
      <c r="K540">
        <v>2.96</v>
      </c>
      <c r="L540">
        <v>2.6</v>
      </c>
      <c r="M540">
        <v>5.71</v>
      </c>
      <c r="N540">
        <v>1.22</v>
      </c>
      <c r="O540">
        <v>3.29</v>
      </c>
      <c r="P540" s="11">
        <v>0.2136602451838879</v>
      </c>
      <c r="Q540" s="11">
        <v>0.11644552449151144</v>
      </c>
    </row>
    <row r="541" spans="10:17" x14ac:dyDescent="0.35">
      <c r="J541" s="8" t="s">
        <v>148</v>
      </c>
      <c r="K541">
        <v>5.52</v>
      </c>
      <c r="L541">
        <v>4.0999999999999996</v>
      </c>
      <c r="M541">
        <v>17.07</v>
      </c>
      <c r="N541">
        <v>7.15</v>
      </c>
      <c r="O541">
        <v>19.309999999999999</v>
      </c>
      <c r="P541" s="11">
        <v>0.41886350322202698</v>
      </c>
      <c r="Q541" s="11">
        <v>0.14716367626762694</v>
      </c>
    </row>
    <row r="542" spans="10:17" x14ac:dyDescent="0.35">
      <c r="J542" s="8" t="s">
        <v>148</v>
      </c>
      <c r="K542">
        <v>6.64</v>
      </c>
      <c r="L542">
        <v>4.8099999999999996</v>
      </c>
      <c r="M542">
        <v>24.31</v>
      </c>
      <c r="N542">
        <v>7.47</v>
      </c>
      <c r="O542">
        <v>20.170000000000002</v>
      </c>
      <c r="P542" s="11">
        <v>0.30728095433977787</v>
      </c>
      <c r="Q542" s="11">
        <v>9.2867498486805811E-2</v>
      </c>
    </row>
    <row r="543" spans="10:17" x14ac:dyDescent="0.35">
      <c r="J543" s="8" t="s">
        <v>148</v>
      </c>
      <c r="K543">
        <v>3.85</v>
      </c>
      <c r="L543">
        <v>3.04</v>
      </c>
      <c r="M543">
        <v>8.57</v>
      </c>
      <c r="N543">
        <v>2.46</v>
      </c>
      <c r="O543">
        <v>6.65</v>
      </c>
      <c r="P543" s="11">
        <v>0.28704784130688449</v>
      </c>
      <c r="Q543" s="11">
        <v>0.13204701496768848</v>
      </c>
    </row>
    <row r="544" spans="10:17" x14ac:dyDescent="0.35">
      <c r="J544" s="8" t="s">
        <v>148</v>
      </c>
      <c r="K544">
        <v>5.43</v>
      </c>
      <c r="L544">
        <v>4.7300000000000004</v>
      </c>
      <c r="M544">
        <v>14.49</v>
      </c>
      <c r="N544">
        <v>2.54</v>
      </c>
      <c r="O544">
        <v>6.85</v>
      </c>
      <c r="P544" s="11">
        <v>0.17529330572808835</v>
      </c>
      <c r="Q544" s="11">
        <v>3.9931257150457374E-2</v>
      </c>
    </row>
    <row r="545" spans="10:17" x14ac:dyDescent="0.35">
      <c r="J545" s="8" t="s">
        <v>148</v>
      </c>
      <c r="K545">
        <v>4.2699999999999996</v>
      </c>
      <c r="L545">
        <v>3.81</v>
      </c>
      <c r="M545">
        <v>12.36</v>
      </c>
      <c r="N545">
        <v>5.09</v>
      </c>
      <c r="O545">
        <v>13.74</v>
      </c>
      <c r="P545" s="11">
        <v>0.41181229773462785</v>
      </c>
      <c r="Q545" s="11">
        <v>0.15683440247736186</v>
      </c>
    </row>
    <row r="546" spans="10:17" x14ac:dyDescent="0.35">
      <c r="J546" s="8" t="s">
        <v>148</v>
      </c>
      <c r="K546">
        <v>8</v>
      </c>
      <c r="L546">
        <v>6.95</v>
      </c>
      <c r="M546">
        <v>43.4</v>
      </c>
      <c r="N546">
        <v>23.43</v>
      </c>
      <c r="O546">
        <v>63.26</v>
      </c>
      <c r="P546" s="11">
        <v>0.5398617511520738</v>
      </c>
      <c r="Q546" s="11">
        <v>0.11580146938491095</v>
      </c>
    </row>
    <row r="547" spans="10:17" x14ac:dyDescent="0.35">
      <c r="J547" s="8" t="s">
        <v>148</v>
      </c>
      <c r="K547">
        <v>4.25</v>
      </c>
      <c r="L547">
        <v>4.03</v>
      </c>
      <c r="M547">
        <v>13.37</v>
      </c>
      <c r="N547">
        <v>5.37</v>
      </c>
      <c r="O547">
        <v>14.51</v>
      </c>
      <c r="P547" s="11">
        <v>0.40164547494390429</v>
      </c>
      <c r="Q547" s="11">
        <v>0.14858557219687166</v>
      </c>
    </row>
    <row r="548" spans="10:17" x14ac:dyDescent="0.35">
      <c r="J548" s="8" t="s">
        <v>148</v>
      </c>
      <c r="K548">
        <v>5.4</v>
      </c>
      <c r="L548">
        <v>3.84</v>
      </c>
      <c r="M548">
        <v>15.94</v>
      </c>
      <c r="N548">
        <v>3.24</v>
      </c>
      <c r="O548">
        <v>8.75</v>
      </c>
      <c r="P548" s="11">
        <v>0.20326223337515686</v>
      </c>
      <c r="Q548" s="11">
        <v>7.7712374556589525E-2</v>
      </c>
    </row>
    <row r="549" spans="10:17" x14ac:dyDescent="0.35">
      <c r="J549" s="8" t="s">
        <v>148</v>
      </c>
      <c r="K549">
        <v>9.02</v>
      </c>
      <c r="L549">
        <v>8.09</v>
      </c>
      <c r="M549">
        <v>54.85</v>
      </c>
      <c r="N549">
        <v>31.12</v>
      </c>
      <c r="O549">
        <v>84.03</v>
      </c>
      <c r="P549" s="11">
        <v>0.56736554238833181</v>
      </c>
      <c r="Q549" s="11">
        <v>0.10067865041262719</v>
      </c>
    </row>
    <row r="550" spans="10:17" x14ac:dyDescent="0.35">
      <c r="J550" s="8" t="s">
        <v>148</v>
      </c>
      <c r="K550">
        <v>10.46</v>
      </c>
      <c r="L550">
        <v>7.62</v>
      </c>
      <c r="M550">
        <v>60.72</v>
      </c>
      <c r="N550">
        <v>42.39</v>
      </c>
      <c r="O550">
        <v>114.46</v>
      </c>
      <c r="P550" s="11">
        <v>0.6981225296442688</v>
      </c>
      <c r="Q550" s="11">
        <v>0.13329785688738283</v>
      </c>
    </row>
    <row r="551" spans="10:17" x14ac:dyDescent="0.35">
      <c r="J551" s="8" t="s">
        <v>148</v>
      </c>
      <c r="K551">
        <v>12.73</v>
      </c>
      <c r="L551">
        <v>9.2899999999999991</v>
      </c>
      <c r="M551">
        <v>89.14</v>
      </c>
      <c r="N551">
        <v>47.55</v>
      </c>
      <c r="O551">
        <v>128.38999999999999</v>
      </c>
      <c r="P551" s="11">
        <v>0.53343055867175226</v>
      </c>
      <c r="Q551" s="11">
        <v>8.265936550822596E-2</v>
      </c>
    </row>
    <row r="552" spans="10:17" x14ac:dyDescent="0.35">
      <c r="J552" s="8" t="s">
        <v>148</v>
      </c>
      <c r="K552">
        <v>3.26</v>
      </c>
      <c r="L552">
        <v>3.11</v>
      </c>
      <c r="M552">
        <v>7.88</v>
      </c>
      <c r="N552">
        <v>3.04</v>
      </c>
      <c r="O552">
        <v>8.2100000000000009</v>
      </c>
      <c r="P552" s="11">
        <v>0.38578680203045684</v>
      </c>
      <c r="Q552" s="11">
        <v>0.1841351004972161</v>
      </c>
    </row>
    <row r="553" spans="10:17" x14ac:dyDescent="0.35">
      <c r="J553" s="8" t="s">
        <v>148</v>
      </c>
      <c r="K553">
        <v>4.6500000000000004</v>
      </c>
      <c r="L553">
        <v>3.34</v>
      </c>
      <c r="M553">
        <v>11.5</v>
      </c>
      <c r="N553">
        <v>2.96</v>
      </c>
      <c r="O553">
        <v>7.99</v>
      </c>
      <c r="P553" s="11">
        <v>0.25739130434782609</v>
      </c>
      <c r="Q553" s="11">
        <v>0.1089801000399071</v>
      </c>
    </row>
    <row r="554" spans="10:17" x14ac:dyDescent="0.35">
      <c r="J554" s="8" t="s">
        <v>148</v>
      </c>
      <c r="K554">
        <v>4.83</v>
      </c>
      <c r="L554">
        <v>3.58</v>
      </c>
      <c r="M554">
        <v>13.07</v>
      </c>
      <c r="N554">
        <v>4.0999999999999996</v>
      </c>
      <c r="O554">
        <v>11.06</v>
      </c>
      <c r="P554" s="11">
        <v>0.31369548584544754</v>
      </c>
      <c r="Q554" s="11">
        <v>0.12649461873030515</v>
      </c>
    </row>
    <row r="555" spans="10:17" x14ac:dyDescent="0.35">
      <c r="J555" s="8" t="s">
        <v>148</v>
      </c>
      <c r="K555">
        <v>4.01</v>
      </c>
      <c r="L555">
        <v>2.8</v>
      </c>
      <c r="M555">
        <v>8.33</v>
      </c>
      <c r="N555">
        <v>2.57</v>
      </c>
      <c r="O555">
        <v>6.94</v>
      </c>
      <c r="P555" s="11">
        <v>0.30852340936374545</v>
      </c>
      <c r="Q555" s="11">
        <v>0.15612558033977728</v>
      </c>
    </row>
    <row r="556" spans="10:17" x14ac:dyDescent="0.35">
      <c r="J556" s="8" t="s">
        <v>148</v>
      </c>
      <c r="K556">
        <v>5.58</v>
      </c>
      <c r="L556">
        <v>5.16</v>
      </c>
      <c r="M556">
        <v>21.85</v>
      </c>
      <c r="N556">
        <v>7.92</v>
      </c>
      <c r="O556">
        <v>21.39</v>
      </c>
      <c r="P556" s="11">
        <v>0.36247139588100685</v>
      </c>
      <c r="Q556" s="11">
        <v>0.10181059067155444</v>
      </c>
    </row>
    <row r="557" spans="10:17" x14ac:dyDescent="0.35">
      <c r="J557" s="8" t="s">
        <v>148</v>
      </c>
      <c r="K557">
        <v>7.26</v>
      </c>
      <c r="L557">
        <v>5.57</v>
      </c>
      <c r="M557">
        <v>34.22</v>
      </c>
      <c r="N557">
        <v>16.14</v>
      </c>
      <c r="O557">
        <v>43.58</v>
      </c>
      <c r="P557" s="11">
        <v>0.47165400350672126</v>
      </c>
      <c r="Q557" s="11">
        <v>0.13685412650037462</v>
      </c>
    </row>
    <row r="558" spans="10:17" x14ac:dyDescent="0.35">
      <c r="J558" s="8" t="s">
        <v>148</v>
      </c>
      <c r="K558">
        <v>6.55</v>
      </c>
      <c r="L558">
        <v>6.29</v>
      </c>
      <c r="M558">
        <v>32.25</v>
      </c>
      <c r="N558">
        <v>13.58</v>
      </c>
      <c r="O558">
        <v>36.659999999999997</v>
      </c>
      <c r="P558" s="11">
        <v>0.42108527131782947</v>
      </c>
      <c r="Q558" s="11">
        <v>0.10008259483390193</v>
      </c>
    </row>
    <row r="559" spans="10:17" x14ac:dyDescent="0.35">
      <c r="J559" s="8" t="s">
        <v>148</v>
      </c>
      <c r="K559">
        <v>4.97</v>
      </c>
      <c r="L559">
        <v>4.46</v>
      </c>
      <c r="M559">
        <v>16.98</v>
      </c>
      <c r="N559">
        <v>5.65</v>
      </c>
      <c r="O559">
        <v>15.24</v>
      </c>
      <c r="P559" s="11">
        <v>0.33274440518256776</v>
      </c>
      <c r="Q559" s="11">
        <v>0.10914999479907968</v>
      </c>
    </row>
    <row r="560" spans="10:17" x14ac:dyDescent="0.35">
      <c r="J560" s="8" t="s">
        <v>148</v>
      </c>
      <c r="K560">
        <v>4.9000000000000004</v>
      </c>
      <c r="L560">
        <v>4.68</v>
      </c>
      <c r="M560">
        <v>17.600000000000001</v>
      </c>
      <c r="N560">
        <v>6.07</v>
      </c>
      <c r="O560">
        <v>16.39</v>
      </c>
      <c r="P560" s="11">
        <v>0.3448863636363636</v>
      </c>
      <c r="Q560" s="11">
        <v>0.10801952982147944</v>
      </c>
    </row>
    <row r="561" spans="10:17" x14ac:dyDescent="0.35">
      <c r="J561" s="8" t="s">
        <v>148</v>
      </c>
      <c r="K561">
        <v>4.28</v>
      </c>
      <c r="L561">
        <v>3.47</v>
      </c>
      <c r="M561">
        <v>11.53</v>
      </c>
      <c r="N561">
        <v>4.1900000000000004</v>
      </c>
      <c r="O561">
        <v>11.3</v>
      </c>
      <c r="P561" s="11">
        <v>0.36339982653946235</v>
      </c>
      <c r="Q561" s="11">
        <v>0.15527898446013982</v>
      </c>
    </row>
    <row r="562" spans="10:17" x14ac:dyDescent="0.35">
      <c r="J562" s="8" t="s">
        <v>148</v>
      </c>
      <c r="K562">
        <v>5.09</v>
      </c>
      <c r="L562">
        <v>4.51</v>
      </c>
      <c r="M562">
        <v>17.71</v>
      </c>
      <c r="N562">
        <v>5.09</v>
      </c>
      <c r="O562">
        <v>13.73</v>
      </c>
      <c r="P562" s="11">
        <v>0.28740824392998304</v>
      </c>
      <c r="Q562" s="11">
        <v>9.3896259954609082E-2</v>
      </c>
    </row>
    <row r="563" spans="10:17" x14ac:dyDescent="0.35">
      <c r="J563" s="8" t="s">
        <v>148</v>
      </c>
      <c r="K563">
        <v>4.5199999999999996</v>
      </c>
      <c r="L563">
        <v>2.86</v>
      </c>
      <c r="M563">
        <v>9.65</v>
      </c>
      <c r="N563">
        <v>4.3499999999999996</v>
      </c>
      <c r="O563">
        <v>11.75</v>
      </c>
      <c r="P563" s="11">
        <v>0.4507772020725388</v>
      </c>
      <c r="Q563" s="11">
        <v>0.22470882745951123</v>
      </c>
    </row>
    <row r="564" spans="10:17" x14ac:dyDescent="0.35">
      <c r="J564" s="8" t="s">
        <v>148</v>
      </c>
      <c r="K564">
        <v>4.33</v>
      </c>
      <c r="L564">
        <v>3.98</v>
      </c>
      <c r="M564">
        <v>13.41</v>
      </c>
      <c r="N564">
        <v>5.04</v>
      </c>
      <c r="O564">
        <v>13.6</v>
      </c>
      <c r="P564" s="11">
        <v>0.37583892617449666</v>
      </c>
      <c r="Q564" s="11">
        <v>0.140338837149379</v>
      </c>
    </row>
    <row r="565" spans="10:17" x14ac:dyDescent="0.35">
      <c r="J565" s="8" t="s">
        <v>148</v>
      </c>
      <c r="K565">
        <v>4.09</v>
      </c>
      <c r="L565">
        <v>3.87</v>
      </c>
      <c r="M565">
        <v>12.22</v>
      </c>
      <c r="N565">
        <v>4.1399999999999997</v>
      </c>
      <c r="O565">
        <v>11.18</v>
      </c>
      <c r="P565" s="11">
        <v>0.33878887070376429</v>
      </c>
      <c r="Q565" s="11">
        <v>0.12907926410103282</v>
      </c>
    </row>
    <row r="566" spans="10:17" x14ac:dyDescent="0.35">
      <c r="J566" s="8" t="s">
        <v>148</v>
      </c>
      <c r="K566">
        <v>5.12</v>
      </c>
      <c r="L566">
        <v>3.78</v>
      </c>
      <c r="M566">
        <v>14.75</v>
      </c>
      <c r="N566">
        <v>4.74</v>
      </c>
      <c r="O566">
        <v>12.79</v>
      </c>
      <c r="P566" s="11">
        <v>0.32135593220338987</v>
      </c>
      <c r="Q566" s="11">
        <v>0.12374457223422672</v>
      </c>
    </row>
    <row r="567" spans="10:17" x14ac:dyDescent="0.35">
      <c r="J567" s="8" t="s">
        <v>148</v>
      </c>
      <c r="K567">
        <v>4.5</v>
      </c>
      <c r="L567">
        <v>4.1399999999999997</v>
      </c>
      <c r="M567">
        <v>14.4</v>
      </c>
      <c r="N567">
        <v>3.54</v>
      </c>
      <c r="O567">
        <v>9.57</v>
      </c>
      <c r="P567" s="11">
        <v>0.24583333333333332</v>
      </c>
      <c r="Q567" s="11">
        <v>8.7657977011569244E-2</v>
      </c>
    </row>
    <row r="568" spans="10:17" x14ac:dyDescent="0.35">
      <c r="J568" s="8" t="s">
        <v>148</v>
      </c>
      <c r="K568">
        <v>4.1399999999999997</v>
      </c>
      <c r="L568">
        <v>3.35</v>
      </c>
      <c r="M568">
        <v>10.56</v>
      </c>
      <c r="N568">
        <v>3.36</v>
      </c>
      <c r="O568">
        <v>9.07</v>
      </c>
      <c r="P568" s="11">
        <v>0.31818181818181818</v>
      </c>
      <c r="Q568" s="11">
        <v>0.1381181332245375</v>
      </c>
    </row>
    <row r="569" spans="10:17" x14ac:dyDescent="0.35">
      <c r="J569" s="8" t="s">
        <v>148</v>
      </c>
      <c r="K569">
        <v>7.5</v>
      </c>
      <c r="L569">
        <v>5.98</v>
      </c>
      <c r="M569">
        <v>34.42</v>
      </c>
      <c r="N569">
        <v>17.96</v>
      </c>
      <c r="O569">
        <v>48.5</v>
      </c>
      <c r="P569" s="11">
        <v>0.52178965717606041</v>
      </c>
      <c r="Q569" s="11">
        <v>0.12789220603485155</v>
      </c>
    </row>
    <row r="570" spans="10:17" x14ac:dyDescent="0.35">
      <c r="J570" s="8" t="s">
        <v>148</v>
      </c>
      <c r="K570">
        <v>9.1300000000000008</v>
      </c>
      <c r="L570">
        <v>7.86</v>
      </c>
      <c r="M570">
        <v>55.75</v>
      </c>
      <c r="N570">
        <v>29.34</v>
      </c>
      <c r="O570">
        <v>79.23</v>
      </c>
      <c r="P570" s="11">
        <v>0.52627802690582959</v>
      </c>
      <c r="Q570" s="11">
        <v>9.9344909296215311E-2</v>
      </c>
    </row>
    <row r="571" spans="10:17" x14ac:dyDescent="0.35">
      <c r="J571" s="8" t="s">
        <v>148</v>
      </c>
      <c r="K571">
        <v>5.79</v>
      </c>
      <c r="L571">
        <v>5.03</v>
      </c>
      <c r="M571">
        <v>22.91</v>
      </c>
      <c r="N571">
        <v>7.92</v>
      </c>
      <c r="O571">
        <v>21.39</v>
      </c>
      <c r="P571" s="11">
        <v>0.34570056743780009</v>
      </c>
      <c r="Q571" s="11">
        <v>0.10325522215958453</v>
      </c>
    </row>
    <row r="572" spans="10:17" x14ac:dyDescent="0.35">
      <c r="J572" s="8" t="s">
        <v>148</v>
      </c>
      <c r="K572">
        <v>5.21</v>
      </c>
      <c r="L572">
        <v>4.1100000000000003</v>
      </c>
      <c r="M572">
        <v>16.61</v>
      </c>
      <c r="N572">
        <v>9.4499999999999993</v>
      </c>
      <c r="O572">
        <v>25.52</v>
      </c>
      <c r="P572" s="11">
        <v>0.5689343768813967</v>
      </c>
      <c r="Q572" s="11">
        <v>0.20507457451002492</v>
      </c>
    </row>
    <row r="573" spans="10:17" x14ac:dyDescent="0.35">
      <c r="J573" s="8" t="s">
        <v>148</v>
      </c>
      <c r="K573">
        <v>4.1900000000000004</v>
      </c>
      <c r="L573">
        <v>3.2</v>
      </c>
      <c r="M573">
        <v>10.39</v>
      </c>
      <c r="N573">
        <v>3.48</v>
      </c>
      <c r="O573">
        <v>9.4</v>
      </c>
      <c r="P573" s="11">
        <v>0.33493743984600577</v>
      </c>
      <c r="Q573" s="11">
        <v>0.15490543014239513</v>
      </c>
    </row>
    <row r="574" spans="10:17" x14ac:dyDescent="0.35">
      <c r="J574" s="8" t="s">
        <v>148</v>
      </c>
      <c r="K574">
        <v>8.4600000000000009</v>
      </c>
      <c r="L574">
        <v>7.58</v>
      </c>
      <c r="M574">
        <v>50.81</v>
      </c>
      <c r="N574">
        <v>26.22</v>
      </c>
      <c r="O574">
        <v>70.8</v>
      </c>
      <c r="P574" s="11">
        <v>0.51604014957685496</v>
      </c>
      <c r="Q574" s="11">
        <v>0.10302088841042134</v>
      </c>
    </row>
    <row r="575" spans="10:17" x14ac:dyDescent="0.35">
      <c r="J575" s="8" t="s">
        <v>148</v>
      </c>
      <c r="K575">
        <v>6.11</v>
      </c>
      <c r="L575">
        <v>5.61</v>
      </c>
      <c r="M575">
        <v>26.43</v>
      </c>
      <c r="N575">
        <v>11.56</v>
      </c>
      <c r="O575">
        <v>31.22</v>
      </c>
      <c r="P575" s="11">
        <v>0.43738176314793797</v>
      </c>
      <c r="Q575" s="11">
        <v>0.11481332095559037</v>
      </c>
    </row>
    <row r="576" spans="10:17" x14ac:dyDescent="0.35">
      <c r="J576" s="8" t="s">
        <v>148</v>
      </c>
      <c r="K576">
        <v>4.1900000000000004</v>
      </c>
      <c r="L576">
        <v>3.29</v>
      </c>
      <c r="M576">
        <v>10.62</v>
      </c>
      <c r="N576">
        <v>4.21</v>
      </c>
      <c r="O576">
        <v>11.36</v>
      </c>
      <c r="P576" s="11">
        <v>0.39642184557438798</v>
      </c>
      <c r="Q576" s="11">
        <v>0.17728731171115691</v>
      </c>
    </row>
    <row r="577" spans="10:17" x14ac:dyDescent="0.35">
      <c r="J577" s="8" t="s">
        <v>148</v>
      </c>
      <c r="K577">
        <v>4.17</v>
      </c>
      <c r="L577">
        <v>3.88</v>
      </c>
      <c r="M577">
        <v>12.29</v>
      </c>
      <c r="N577">
        <v>4.6399999999999997</v>
      </c>
      <c r="O577">
        <v>12.52</v>
      </c>
      <c r="P577" s="11">
        <v>0.37754271765663139</v>
      </c>
      <c r="Q577" s="11">
        <v>0.14116266607327488</v>
      </c>
    </row>
    <row r="578" spans="10:17" x14ac:dyDescent="0.35">
      <c r="J578" s="8" t="s">
        <v>148</v>
      </c>
      <c r="K578">
        <v>5.82</v>
      </c>
      <c r="L578">
        <v>5.17</v>
      </c>
      <c r="M578">
        <v>23.5</v>
      </c>
      <c r="N578">
        <v>10.28</v>
      </c>
      <c r="O578">
        <v>27.76</v>
      </c>
      <c r="P578" s="11">
        <v>0.43744680851063827</v>
      </c>
      <c r="Q578" s="11">
        <v>0.12620902785017354</v>
      </c>
    </row>
    <row r="579" spans="10:17" x14ac:dyDescent="0.35">
      <c r="J579" s="8" t="s">
        <v>148</v>
      </c>
      <c r="K579">
        <v>4.47</v>
      </c>
      <c r="L579">
        <v>3.8</v>
      </c>
      <c r="M579">
        <v>13.2</v>
      </c>
      <c r="N579">
        <v>4.09</v>
      </c>
      <c r="O579">
        <v>11.05</v>
      </c>
      <c r="P579" s="11">
        <v>0.30984848484848487</v>
      </c>
      <c r="Q579" s="11">
        <v>0.12101799945078957</v>
      </c>
    </row>
    <row r="580" spans="10:17" x14ac:dyDescent="0.35">
      <c r="J580" s="8" t="s">
        <v>148</v>
      </c>
      <c r="K580">
        <v>8.14</v>
      </c>
      <c r="L580">
        <v>7.4</v>
      </c>
      <c r="M580">
        <v>46.78</v>
      </c>
      <c r="N580">
        <v>30.51</v>
      </c>
      <c r="O580">
        <v>82.38</v>
      </c>
      <c r="P580" s="11">
        <v>0.65220179563916203</v>
      </c>
      <c r="Q580" s="11">
        <v>0.13072412422131671</v>
      </c>
    </row>
    <row r="581" spans="10:17" x14ac:dyDescent="0.35">
      <c r="J581" s="8" t="s">
        <v>148</v>
      </c>
      <c r="K581">
        <v>4.37</v>
      </c>
      <c r="L581">
        <v>3.29</v>
      </c>
      <c r="M581">
        <v>11.13</v>
      </c>
      <c r="N581">
        <v>4.22</v>
      </c>
      <c r="O581">
        <v>11.38</v>
      </c>
      <c r="P581" s="11">
        <v>0.37915543575920929</v>
      </c>
      <c r="Q581" s="11">
        <v>0.17038862402443425</v>
      </c>
    </row>
    <row r="582" spans="10:17" x14ac:dyDescent="0.35">
      <c r="J582" s="8" t="s">
        <v>148</v>
      </c>
      <c r="K582">
        <v>4.74</v>
      </c>
      <c r="L582">
        <v>3.82</v>
      </c>
      <c r="M582">
        <v>13.8</v>
      </c>
      <c r="N582">
        <v>5.84</v>
      </c>
      <c r="O582">
        <v>15.76</v>
      </c>
      <c r="P582" s="11">
        <v>0.42318840579710143</v>
      </c>
      <c r="Q582" s="11">
        <v>0.16125350280424611</v>
      </c>
    </row>
    <row r="583" spans="10:17" x14ac:dyDescent="0.35">
      <c r="J583" s="8" t="s">
        <v>148</v>
      </c>
      <c r="K583">
        <v>5.1100000000000003</v>
      </c>
      <c r="L583">
        <v>4.3099999999999996</v>
      </c>
      <c r="M583">
        <v>15.9</v>
      </c>
      <c r="N583">
        <v>5</v>
      </c>
      <c r="O583">
        <v>13.5</v>
      </c>
      <c r="P583" s="11">
        <v>0.31446540880503143</v>
      </c>
      <c r="Q583" s="11">
        <v>0.10059952765215108</v>
      </c>
    </row>
    <row r="584" spans="10:17" x14ac:dyDescent="0.35">
      <c r="J584" s="8" t="s">
        <v>148</v>
      </c>
      <c r="K584">
        <v>3.39</v>
      </c>
      <c r="L584">
        <v>3.19</v>
      </c>
      <c r="M584">
        <v>8.15</v>
      </c>
      <c r="N584">
        <v>1.91</v>
      </c>
      <c r="O584">
        <v>5.16</v>
      </c>
      <c r="P584" s="11">
        <v>0.23435582822085887</v>
      </c>
      <c r="Q584" s="11">
        <v>0.10574349990665098</v>
      </c>
    </row>
    <row r="585" spans="10:17" x14ac:dyDescent="0.35">
      <c r="J585" s="8" t="s">
        <v>148</v>
      </c>
      <c r="K585">
        <v>4.6100000000000003</v>
      </c>
      <c r="L585">
        <v>3.51</v>
      </c>
      <c r="M585">
        <v>11.84</v>
      </c>
      <c r="N585">
        <v>2.3199999999999998</v>
      </c>
      <c r="O585">
        <v>6.27</v>
      </c>
      <c r="P585" s="11">
        <v>0.19594594594594594</v>
      </c>
      <c r="Q585" s="11">
        <v>7.8014297882339406E-2</v>
      </c>
    </row>
    <row r="586" spans="10:17" x14ac:dyDescent="0.35">
      <c r="J586" s="8" t="s">
        <v>148</v>
      </c>
      <c r="K586">
        <v>4.9400000000000004</v>
      </c>
      <c r="L586">
        <v>3.87</v>
      </c>
      <c r="M586">
        <v>14.83</v>
      </c>
      <c r="N586">
        <v>3.78</v>
      </c>
      <c r="O586">
        <v>10.199999999999999</v>
      </c>
      <c r="P586" s="11">
        <v>0.25488873904248144</v>
      </c>
      <c r="Q586" s="11">
        <v>9.7576289329675284E-2</v>
      </c>
    </row>
    <row r="587" spans="10:17" x14ac:dyDescent="0.35">
      <c r="J587" s="8" t="s">
        <v>148</v>
      </c>
      <c r="K587">
        <v>5.7</v>
      </c>
      <c r="L587">
        <v>5.36</v>
      </c>
      <c r="M587">
        <v>23.57</v>
      </c>
      <c r="N587">
        <v>8.74</v>
      </c>
      <c r="O587">
        <v>23.6</v>
      </c>
      <c r="P587" s="11">
        <v>0.37081035214255409</v>
      </c>
      <c r="Q587" s="11">
        <v>0.10193149061911318</v>
      </c>
    </row>
    <row r="588" spans="10:17" x14ac:dyDescent="0.35">
      <c r="J588" s="8" t="s">
        <v>148</v>
      </c>
      <c r="K588">
        <v>8.9499999999999993</v>
      </c>
      <c r="L588">
        <v>8.14</v>
      </c>
      <c r="M588">
        <v>57.07</v>
      </c>
      <c r="N588">
        <v>32.43</v>
      </c>
      <c r="O588">
        <v>87.57</v>
      </c>
      <c r="P588" s="11">
        <v>0.56824951813562297</v>
      </c>
      <c r="Q588" s="11">
        <v>0.10444231300956376</v>
      </c>
    </row>
    <row r="589" spans="10:17" x14ac:dyDescent="0.35">
      <c r="J589" s="8" t="s">
        <v>148</v>
      </c>
      <c r="K589">
        <v>3.98</v>
      </c>
      <c r="L589">
        <v>2.64</v>
      </c>
      <c r="M589">
        <v>8.49</v>
      </c>
      <c r="N589">
        <v>3.72</v>
      </c>
      <c r="O589">
        <v>10.050000000000001</v>
      </c>
      <c r="P589" s="11">
        <v>0.43816254416961131</v>
      </c>
      <c r="Q589" s="11">
        <v>0.25612583765151975</v>
      </c>
    </row>
    <row r="590" spans="10:17" x14ac:dyDescent="0.35">
      <c r="J590" s="8" t="s">
        <v>148</v>
      </c>
      <c r="K590">
        <v>4.7</v>
      </c>
      <c r="L590">
        <v>4.41</v>
      </c>
      <c r="M590">
        <v>15.27</v>
      </c>
      <c r="N590">
        <v>7.88</v>
      </c>
      <c r="O590">
        <v>21.29</v>
      </c>
      <c r="P590" s="11">
        <v>0.51604453176162413</v>
      </c>
      <c r="Q590" s="11">
        <v>0.1646465209451585</v>
      </c>
    </row>
    <row r="591" spans="10:17" x14ac:dyDescent="0.35">
      <c r="J591" s="8" t="s">
        <v>148</v>
      </c>
      <c r="K591">
        <v>5.34</v>
      </c>
      <c r="L591">
        <v>4.41</v>
      </c>
      <c r="M591">
        <v>17.3</v>
      </c>
      <c r="N591">
        <v>6.03</v>
      </c>
      <c r="O591">
        <v>16.28</v>
      </c>
      <c r="P591" s="11">
        <v>0.34855491329479771</v>
      </c>
      <c r="Q591" s="11">
        <v>0.11089200959397369</v>
      </c>
    </row>
    <row r="592" spans="10:17" x14ac:dyDescent="0.35">
      <c r="J592" s="8" t="s">
        <v>148</v>
      </c>
      <c r="K592">
        <v>4.41</v>
      </c>
      <c r="L592">
        <v>3.56</v>
      </c>
      <c r="M592">
        <v>11.9</v>
      </c>
      <c r="N592">
        <v>3.28</v>
      </c>
      <c r="O592">
        <v>8.86</v>
      </c>
      <c r="P592" s="11">
        <v>0.2756302521008403</v>
      </c>
      <c r="Q592" s="11">
        <v>0.11208219718646308</v>
      </c>
    </row>
    <row r="593" spans="10:17" x14ac:dyDescent="0.35">
      <c r="J593" s="8" t="s">
        <v>148</v>
      </c>
      <c r="K593">
        <v>5.17</v>
      </c>
      <c r="L593">
        <v>4.53</v>
      </c>
      <c r="M593">
        <v>17.84</v>
      </c>
      <c r="N593">
        <v>7.3</v>
      </c>
      <c r="O593">
        <v>19.7</v>
      </c>
      <c r="P593" s="11">
        <v>0.40919282511210764</v>
      </c>
      <c r="Q593" s="11">
        <v>0.13141268556811189</v>
      </c>
    </row>
    <row r="594" spans="10:17" x14ac:dyDescent="0.35">
      <c r="J594" s="8" t="s">
        <v>148</v>
      </c>
      <c r="K594">
        <v>5.17</v>
      </c>
      <c r="L594">
        <v>3.82</v>
      </c>
      <c r="M594">
        <v>15.02</v>
      </c>
      <c r="N594">
        <v>6.01</v>
      </c>
      <c r="O594">
        <v>16.22</v>
      </c>
      <c r="P594" s="11">
        <v>0.40013315579227698</v>
      </c>
      <c r="Q594" s="11">
        <v>0.15214531397504305</v>
      </c>
    </row>
    <row r="595" spans="10:17" x14ac:dyDescent="0.35">
      <c r="J595" s="8" t="s">
        <v>148</v>
      </c>
      <c r="K595">
        <v>5.93</v>
      </c>
      <c r="L595">
        <v>3.48</v>
      </c>
      <c r="M595">
        <v>15.32</v>
      </c>
      <c r="N595">
        <v>7.54</v>
      </c>
      <c r="O595">
        <v>20.36</v>
      </c>
      <c r="P595" s="11">
        <v>0.49216710182767626</v>
      </c>
      <c r="Q595" s="11">
        <v>0.20052085249313248</v>
      </c>
    </row>
    <row r="596" spans="10:17" x14ac:dyDescent="0.35">
      <c r="J596" s="8" t="s">
        <v>148</v>
      </c>
      <c r="K596">
        <v>4.53</v>
      </c>
      <c r="L596">
        <v>3.54</v>
      </c>
      <c r="M596">
        <v>11.53</v>
      </c>
      <c r="N596">
        <v>3.71</v>
      </c>
      <c r="O596">
        <v>10.02</v>
      </c>
      <c r="P596" s="11">
        <v>0.32176929748482219</v>
      </c>
      <c r="Q596" s="11">
        <v>0.1248160864161216</v>
      </c>
    </row>
    <row r="597" spans="10:17" x14ac:dyDescent="0.35">
      <c r="J597" s="8" t="s">
        <v>148</v>
      </c>
      <c r="K597">
        <v>4.13</v>
      </c>
      <c r="L597">
        <v>4.04</v>
      </c>
      <c r="M597">
        <v>12.25</v>
      </c>
      <c r="N597">
        <v>3.89</v>
      </c>
      <c r="O597">
        <v>10.49</v>
      </c>
      <c r="P597" s="11">
        <v>0.3175510204081633</v>
      </c>
      <c r="Q597" s="11">
        <v>0.11021436356132887</v>
      </c>
    </row>
    <row r="598" spans="10:17" x14ac:dyDescent="0.35">
      <c r="J598" s="8" t="s">
        <v>148</v>
      </c>
      <c r="K598">
        <v>3.41</v>
      </c>
      <c r="L598">
        <v>2.93</v>
      </c>
      <c r="M598">
        <v>7.18</v>
      </c>
      <c r="N598">
        <v>2.2599999999999998</v>
      </c>
      <c r="O598">
        <v>6.1</v>
      </c>
      <c r="P598" s="11">
        <v>0.31476323119777155</v>
      </c>
      <c r="Q598" s="11">
        <v>0.14744165501297393</v>
      </c>
    </row>
    <row r="599" spans="10:17" x14ac:dyDescent="0.35">
      <c r="J599" s="8" t="s">
        <v>148</v>
      </c>
      <c r="K599">
        <v>10.27</v>
      </c>
      <c r="L599">
        <v>9.14</v>
      </c>
      <c r="M599">
        <v>72.47</v>
      </c>
      <c r="N599">
        <v>51.17</v>
      </c>
      <c r="O599">
        <v>138.16</v>
      </c>
      <c r="P599" s="11">
        <v>0.7060852766662068</v>
      </c>
      <c r="Q599" s="11">
        <v>0.11390792997718968</v>
      </c>
    </row>
    <row r="600" spans="10:17" x14ac:dyDescent="0.35">
      <c r="J600" s="8" t="s">
        <v>148</v>
      </c>
      <c r="K600">
        <v>5.32</v>
      </c>
      <c r="L600">
        <v>4.26</v>
      </c>
      <c r="M600">
        <v>17.690000000000001</v>
      </c>
      <c r="N600">
        <v>3.23</v>
      </c>
      <c r="O600">
        <v>8.7200000000000006</v>
      </c>
      <c r="P600" s="11">
        <v>0.18258903335217636</v>
      </c>
      <c r="Q600" s="11">
        <v>6.3895911444304829E-2</v>
      </c>
    </row>
    <row r="601" spans="10:17" x14ac:dyDescent="0.35">
      <c r="J601" s="8" t="s">
        <v>148</v>
      </c>
      <c r="K601">
        <v>3.32</v>
      </c>
      <c r="L601">
        <v>2.96</v>
      </c>
      <c r="M601">
        <v>7.63</v>
      </c>
      <c r="N601">
        <v>3.14</v>
      </c>
      <c r="O601">
        <v>8.4700000000000006</v>
      </c>
      <c r="P601" s="11">
        <v>0.41153342070773263</v>
      </c>
      <c r="Q601" s="11">
        <v>0.20616242782383018</v>
      </c>
    </row>
    <row r="602" spans="10:17" x14ac:dyDescent="0.35">
      <c r="J602" s="8" t="s">
        <v>148</v>
      </c>
      <c r="K602">
        <v>6.66</v>
      </c>
      <c r="L602">
        <v>5.15</v>
      </c>
      <c r="M602">
        <v>26.3</v>
      </c>
      <c r="N602">
        <v>9.4700000000000006</v>
      </c>
      <c r="O602">
        <v>25.58</v>
      </c>
      <c r="P602" s="11">
        <v>0.36007604562737644</v>
      </c>
      <c r="Q602" s="11">
        <v>0.10239120862570357</v>
      </c>
    </row>
    <row r="603" spans="10:17" x14ac:dyDescent="0.35">
      <c r="J603" s="8" t="s">
        <v>148</v>
      </c>
      <c r="K603">
        <v>4.51</v>
      </c>
      <c r="L603">
        <v>3.95</v>
      </c>
      <c r="M603">
        <v>13.83</v>
      </c>
      <c r="N603">
        <v>4.58</v>
      </c>
      <c r="O603">
        <v>12.38</v>
      </c>
      <c r="P603" s="11">
        <v>0.33116413593637023</v>
      </c>
      <c r="Q603" s="11">
        <v>0.12430715374910523</v>
      </c>
    </row>
    <row r="604" spans="10:17" x14ac:dyDescent="0.35">
      <c r="J604" s="8" t="s">
        <v>148</v>
      </c>
      <c r="K604">
        <v>6.06</v>
      </c>
      <c r="L604">
        <v>5.16</v>
      </c>
      <c r="M604">
        <v>24.5</v>
      </c>
      <c r="N604">
        <v>10.47</v>
      </c>
      <c r="O604">
        <v>28.27</v>
      </c>
      <c r="P604" s="11">
        <v>0.42734693877551022</v>
      </c>
      <c r="Q604" s="11">
        <v>0.12392988079157828</v>
      </c>
    </row>
    <row r="605" spans="10:17" x14ac:dyDescent="0.35">
      <c r="J605" s="8" t="s">
        <v>148</v>
      </c>
      <c r="K605">
        <v>4.5</v>
      </c>
      <c r="L605">
        <v>4.0599999999999996</v>
      </c>
      <c r="M605">
        <v>14.15</v>
      </c>
      <c r="N605">
        <v>5.25</v>
      </c>
      <c r="O605">
        <v>14.19</v>
      </c>
      <c r="P605" s="11">
        <v>0.37102473498233213</v>
      </c>
      <c r="Q605" s="11">
        <v>0.13517491344648835</v>
      </c>
    </row>
    <row r="606" spans="10:17" x14ac:dyDescent="0.35">
      <c r="J606" s="8" t="s">
        <v>148</v>
      </c>
      <c r="K606">
        <v>4.04</v>
      </c>
      <c r="L606">
        <v>3.8</v>
      </c>
      <c r="M606">
        <v>11.73</v>
      </c>
      <c r="N606">
        <v>6.18</v>
      </c>
      <c r="O606">
        <v>16.68</v>
      </c>
      <c r="P606" s="11">
        <v>0.52685421994884907</v>
      </c>
      <c r="Q606" s="11">
        <v>0.20232115444747398</v>
      </c>
    </row>
    <row r="607" spans="10:17" x14ac:dyDescent="0.35">
      <c r="J607" s="8" t="s">
        <v>148</v>
      </c>
      <c r="K607">
        <v>5.97</v>
      </c>
      <c r="L607">
        <v>5.54</v>
      </c>
      <c r="M607">
        <v>25.16</v>
      </c>
      <c r="N607">
        <v>13.92</v>
      </c>
      <c r="O607">
        <v>37.58</v>
      </c>
      <c r="P607" s="11">
        <v>0.55325914149443556</v>
      </c>
      <c r="Q607" s="11">
        <v>0.14509309753286126</v>
      </c>
    </row>
    <row r="608" spans="10:17" x14ac:dyDescent="0.35">
      <c r="J608" s="8" t="s">
        <v>148</v>
      </c>
      <c r="K608">
        <v>4.37</v>
      </c>
      <c r="L608">
        <v>3.67</v>
      </c>
      <c r="M608">
        <v>11.47</v>
      </c>
      <c r="N608">
        <v>3.98</v>
      </c>
      <c r="O608">
        <v>10.76</v>
      </c>
      <c r="P608" s="11">
        <v>0.34699215344376633</v>
      </c>
      <c r="Q608" s="11">
        <v>0.1291430039886772</v>
      </c>
    </row>
    <row r="609" spans="10:17" x14ac:dyDescent="0.35">
      <c r="J609" s="8" t="s">
        <v>148</v>
      </c>
      <c r="K609">
        <v>10</v>
      </c>
      <c r="L609">
        <v>8.2899999999999991</v>
      </c>
      <c r="M609">
        <v>64.650000000000006</v>
      </c>
      <c r="N609">
        <v>43.35</v>
      </c>
      <c r="O609">
        <v>117.06</v>
      </c>
      <c r="P609" s="11">
        <v>0.67053364269141524</v>
      </c>
      <c r="Q609" s="11">
        <v>0.12047069571868381</v>
      </c>
    </row>
    <row r="610" spans="10:17" x14ac:dyDescent="0.35">
      <c r="J610" s="8" t="s">
        <v>148</v>
      </c>
      <c r="K610">
        <v>5</v>
      </c>
      <c r="L610">
        <v>3.53</v>
      </c>
      <c r="M610">
        <v>13.51</v>
      </c>
      <c r="N610">
        <v>5.53</v>
      </c>
      <c r="O610">
        <v>14.94</v>
      </c>
      <c r="P610" s="11">
        <v>0.40932642487046633</v>
      </c>
      <c r="Q610" s="11">
        <v>0.16951459402736846</v>
      </c>
    </row>
    <row r="611" spans="10:17" x14ac:dyDescent="0.35">
      <c r="J611" s="8" t="s">
        <v>148</v>
      </c>
      <c r="K611">
        <v>4.9800000000000004</v>
      </c>
      <c r="L611">
        <v>4.09</v>
      </c>
      <c r="M611">
        <v>15.42</v>
      </c>
      <c r="N611">
        <v>7.96</v>
      </c>
      <c r="O611">
        <v>21.49</v>
      </c>
      <c r="P611" s="11">
        <v>0.51621271076524</v>
      </c>
      <c r="Q611" s="11">
        <v>0.18248975438146853</v>
      </c>
    </row>
    <row r="612" spans="10:17" x14ac:dyDescent="0.35">
      <c r="J612" s="8" t="s">
        <v>148</v>
      </c>
      <c r="K612">
        <v>4.6100000000000003</v>
      </c>
      <c r="L612">
        <v>3.86</v>
      </c>
      <c r="M612">
        <v>13.06</v>
      </c>
      <c r="N612">
        <v>5.04</v>
      </c>
      <c r="O612">
        <v>13.6</v>
      </c>
      <c r="P612" s="11">
        <v>0.38591117917304746</v>
      </c>
      <c r="Q612" s="11">
        <v>0.14013814981941938</v>
      </c>
    </row>
    <row r="613" spans="10:17" x14ac:dyDescent="0.35">
      <c r="J613" s="8" t="s">
        <v>148</v>
      </c>
      <c r="K613">
        <v>5.17</v>
      </c>
      <c r="L613">
        <v>4.71</v>
      </c>
      <c r="M613">
        <v>18.34</v>
      </c>
      <c r="N613">
        <v>8.9499999999999993</v>
      </c>
      <c r="O613">
        <v>24.18</v>
      </c>
      <c r="P613" s="11">
        <v>0.48800436205016356</v>
      </c>
      <c r="Q613" s="11">
        <v>0.14903629845532509</v>
      </c>
    </row>
    <row r="614" spans="10:17" x14ac:dyDescent="0.35">
      <c r="J614" s="8" t="s">
        <v>148</v>
      </c>
      <c r="K614">
        <v>3.99</v>
      </c>
      <c r="L614">
        <v>3.13</v>
      </c>
      <c r="M614">
        <v>9.6300000000000008</v>
      </c>
      <c r="N614">
        <v>4.4000000000000004</v>
      </c>
      <c r="O614">
        <v>11.88</v>
      </c>
      <c r="P614" s="11">
        <v>0.45690550363447557</v>
      </c>
      <c r="Q614" s="11">
        <v>0.21497724026231085</v>
      </c>
    </row>
    <row r="615" spans="10:17" x14ac:dyDescent="0.35">
      <c r="J615" s="8" t="s">
        <v>148</v>
      </c>
      <c r="K615">
        <v>5.46</v>
      </c>
      <c r="L615">
        <v>4.05</v>
      </c>
      <c r="M615">
        <v>16.13</v>
      </c>
      <c r="N615">
        <v>5.66</v>
      </c>
      <c r="O615">
        <v>15.28</v>
      </c>
      <c r="P615" s="11">
        <v>0.35089894606323624</v>
      </c>
      <c r="Q615" s="11">
        <v>0.12070218160929339</v>
      </c>
    </row>
    <row r="616" spans="10:17" x14ac:dyDescent="0.35">
      <c r="J616" s="8" t="s">
        <v>148</v>
      </c>
      <c r="K616">
        <v>5.34</v>
      </c>
      <c r="L616">
        <v>3.25</v>
      </c>
      <c r="M616">
        <v>11.74</v>
      </c>
      <c r="N616">
        <v>6.1</v>
      </c>
      <c r="O616">
        <v>16.47</v>
      </c>
      <c r="P616" s="11">
        <v>0.51959114139693352</v>
      </c>
      <c r="Q616" s="11">
        <v>0.20654906516546753</v>
      </c>
    </row>
    <row r="617" spans="10:17" x14ac:dyDescent="0.35">
      <c r="J617" s="8" t="s">
        <v>148</v>
      </c>
      <c r="K617">
        <v>3.84</v>
      </c>
      <c r="L617">
        <v>3.8</v>
      </c>
      <c r="M617">
        <v>11.18</v>
      </c>
      <c r="N617">
        <v>4.1900000000000004</v>
      </c>
      <c r="O617">
        <v>11.33</v>
      </c>
      <c r="P617" s="11">
        <v>0.37477638640429345</v>
      </c>
      <c r="Q617" s="11">
        <v>0.14431683075550589</v>
      </c>
    </row>
    <row r="618" spans="10:17" x14ac:dyDescent="0.35">
      <c r="J618" s="8" t="s">
        <v>148</v>
      </c>
      <c r="K618">
        <v>7.19</v>
      </c>
      <c r="L618">
        <v>4.7300000000000004</v>
      </c>
      <c r="M618">
        <v>24.64</v>
      </c>
      <c r="N618">
        <v>13.41</v>
      </c>
      <c r="O618">
        <v>36.21</v>
      </c>
      <c r="P618" s="11">
        <v>0.54423701298701299</v>
      </c>
      <c r="Q618" s="11">
        <v>0.15921316789749812</v>
      </c>
    </row>
    <row r="619" spans="10:17" x14ac:dyDescent="0.35">
      <c r="J619" s="8" t="s">
        <v>148</v>
      </c>
      <c r="K619">
        <v>6.2</v>
      </c>
      <c r="L619">
        <v>5.4</v>
      </c>
      <c r="M619">
        <v>25.94</v>
      </c>
      <c r="N619">
        <v>14.27</v>
      </c>
      <c r="O619">
        <v>38.54</v>
      </c>
      <c r="P619" s="11">
        <v>0.55011565150346953</v>
      </c>
      <c r="Q619" s="11">
        <v>0.15074611960184164</v>
      </c>
    </row>
    <row r="620" spans="10:17" x14ac:dyDescent="0.35">
      <c r="J620" s="8" t="s">
        <v>148</v>
      </c>
      <c r="K620">
        <v>7.48</v>
      </c>
      <c r="L620">
        <v>6.45</v>
      </c>
      <c r="M620">
        <v>37.61</v>
      </c>
      <c r="N620">
        <v>21.72</v>
      </c>
      <c r="O620">
        <v>58.64</v>
      </c>
      <c r="P620" s="11">
        <v>0.57750598245147566</v>
      </c>
      <c r="Q620" s="11">
        <v>0.13330307615162088</v>
      </c>
    </row>
    <row r="621" spans="10:17" x14ac:dyDescent="0.35">
      <c r="J621" s="8" t="s">
        <v>148</v>
      </c>
      <c r="K621">
        <v>4.07</v>
      </c>
      <c r="L621">
        <v>3.28</v>
      </c>
      <c r="M621">
        <v>9.92</v>
      </c>
      <c r="N621">
        <v>4.54</v>
      </c>
      <c r="O621">
        <v>12.27</v>
      </c>
      <c r="P621" s="11">
        <v>0.45766129032258063</v>
      </c>
      <c r="Q621" s="11">
        <v>0.19802277120494843</v>
      </c>
    </row>
    <row r="622" spans="10:17" x14ac:dyDescent="0.35">
      <c r="J622" s="8" t="s">
        <v>148</v>
      </c>
      <c r="K622">
        <v>5.43</v>
      </c>
      <c r="L622">
        <v>3.78</v>
      </c>
      <c r="M622">
        <v>14.88</v>
      </c>
      <c r="N622">
        <v>7.32</v>
      </c>
      <c r="O622">
        <v>19.77</v>
      </c>
      <c r="P622" s="11">
        <v>0.49193548387096775</v>
      </c>
      <c r="Q622" s="11">
        <v>0.18018931300647453</v>
      </c>
    </row>
    <row r="623" spans="10:17" x14ac:dyDescent="0.35">
      <c r="J623" s="8" t="s">
        <v>148</v>
      </c>
      <c r="K623">
        <v>4.3899999999999997</v>
      </c>
      <c r="L623">
        <v>3.52</v>
      </c>
      <c r="M623">
        <v>11.59</v>
      </c>
      <c r="N623">
        <v>5.56</v>
      </c>
      <c r="O623">
        <v>15.01</v>
      </c>
      <c r="P623" s="11">
        <v>0.47972389991371872</v>
      </c>
      <c r="Q623" s="11">
        <v>0.19522090515317134</v>
      </c>
    </row>
    <row r="624" spans="10:17" x14ac:dyDescent="0.35">
      <c r="J624" s="8" t="s">
        <v>148</v>
      </c>
      <c r="K624">
        <v>5.29</v>
      </c>
      <c r="L624">
        <v>4.49</v>
      </c>
      <c r="M624">
        <v>18.5</v>
      </c>
      <c r="N624">
        <v>8.11</v>
      </c>
      <c r="O624">
        <v>21.91</v>
      </c>
      <c r="P624" s="11">
        <v>0.43837837837837834</v>
      </c>
      <c r="Q624" s="11">
        <v>0.14523586573883671</v>
      </c>
    </row>
    <row r="625" spans="10:17" x14ac:dyDescent="0.35">
      <c r="J625" s="8" t="s">
        <v>149</v>
      </c>
      <c r="K625">
        <v>6.59</v>
      </c>
      <c r="L625">
        <v>5.98</v>
      </c>
      <c r="M625">
        <v>30.64</v>
      </c>
      <c r="N625">
        <v>19.68</v>
      </c>
      <c r="O625">
        <v>53.14</v>
      </c>
      <c r="P625" s="11">
        <v>0.64229765013054829</v>
      </c>
      <c r="Q625" s="11">
        <v>0.15949192110223093</v>
      </c>
    </row>
    <row r="626" spans="10:17" x14ac:dyDescent="0.35">
      <c r="J626" s="8" t="s">
        <v>149</v>
      </c>
      <c r="K626">
        <v>4.38</v>
      </c>
      <c r="L626">
        <v>3.76</v>
      </c>
      <c r="M626">
        <v>12.76</v>
      </c>
      <c r="N626">
        <v>6.19</v>
      </c>
      <c r="O626">
        <v>16.7</v>
      </c>
      <c r="P626" s="11">
        <v>0.48510971786833862</v>
      </c>
      <c r="Q626" s="11">
        <v>0.19091595592339256</v>
      </c>
    </row>
    <row r="627" spans="10:17" x14ac:dyDescent="0.35">
      <c r="J627" s="8" t="s">
        <v>149</v>
      </c>
      <c r="K627">
        <v>3.85</v>
      </c>
      <c r="L627">
        <v>3.54</v>
      </c>
      <c r="M627">
        <v>10.55</v>
      </c>
      <c r="N627">
        <v>4.7</v>
      </c>
      <c r="O627">
        <v>12.69</v>
      </c>
      <c r="P627" s="11">
        <v>0.44549763033175355</v>
      </c>
      <c r="Q627" s="11">
        <v>0.18605098861523053</v>
      </c>
    </row>
    <row r="628" spans="10:17" x14ac:dyDescent="0.35">
      <c r="J628" s="8" t="s">
        <v>149</v>
      </c>
      <c r="K628">
        <v>4.3</v>
      </c>
      <c r="L628">
        <v>3.38</v>
      </c>
      <c r="M628">
        <v>9.89</v>
      </c>
      <c r="N628">
        <v>3.45</v>
      </c>
      <c r="O628">
        <v>9.3000000000000007</v>
      </c>
      <c r="P628" s="11">
        <v>0.34883720930232559</v>
      </c>
      <c r="Q628" s="11">
        <v>0.13412774298674621</v>
      </c>
    </row>
    <row r="629" spans="10:17" x14ac:dyDescent="0.35">
      <c r="J629" s="8" t="s">
        <v>149</v>
      </c>
      <c r="K629">
        <v>5.91</v>
      </c>
      <c r="L629">
        <v>4.08</v>
      </c>
      <c r="M629">
        <v>18.600000000000001</v>
      </c>
      <c r="N629">
        <v>9.48</v>
      </c>
      <c r="O629">
        <v>25.6</v>
      </c>
      <c r="P629" s="11">
        <v>0.50967741935483868</v>
      </c>
      <c r="Q629" s="11">
        <v>0.18403562819834621</v>
      </c>
    </row>
    <row r="630" spans="10:17" x14ac:dyDescent="0.35">
      <c r="J630" s="8" t="s">
        <v>149</v>
      </c>
      <c r="K630">
        <v>4.25</v>
      </c>
      <c r="L630">
        <v>3.35</v>
      </c>
      <c r="M630">
        <v>10.77</v>
      </c>
      <c r="N630">
        <v>5.35</v>
      </c>
      <c r="O630">
        <v>14.45</v>
      </c>
      <c r="P630" s="11">
        <v>0.49675023212627667</v>
      </c>
      <c r="Q630" s="11">
        <v>0.21422818857074796</v>
      </c>
    </row>
    <row r="631" spans="10:17" x14ac:dyDescent="0.35">
      <c r="J631" s="8" t="s">
        <v>149</v>
      </c>
      <c r="K631">
        <v>4.59</v>
      </c>
      <c r="L631">
        <v>4.22</v>
      </c>
      <c r="M631">
        <v>15.13</v>
      </c>
      <c r="N631">
        <v>6.83</v>
      </c>
      <c r="O631">
        <v>18.43</v>
      </c>
      <c r="P631" s="11">
        <v>0.45142101784534039</v>
      </c>
      <c r="Q631" s="11">
        <v>0.1595822168840122</v>
      </c>
    </row>
    <row r="632" spans="10:17" x14ac:dyDescent="0.35">
      <c r="J632" s="8" t="s">
        <v>149</v>
      </c>
      <c r="K632">
        <v>5.58</v>
      </c>
      <c r="L632">
        <v>3.59</v>
      </c>
      <c r="M632">
        <v>14.55</v>
      </c>
      <c r="N632">
        <v>5.31</v>
      </c>
      <c r="O632">
        <v>14.35</v>
      </c>
      <c r="P632" s="11">
        <v>0.3649484536082474</v>
      </c>
      <c r="Q632" s="11">
        <v>0.1410174323213661</v>
      </c>
    </row>
    <row r="633" spans="10:17" x14ac:dyDescent="0.35">
      <c r="J633" s="8" t="s">
        <v>149</v>
      </c>
      <c r="K633">
        <v>4.54</v>
      </c>
      <c r="L633">
        <v>3.5</v>
      </c>
      <c r="M633">
        <v>12.38</v>
      </c>
      <c r="N633">
        <v>6.46</v>
      </c>
      <c r="O633">
        <v>17.440000000000001</v>
      </c>
      <c r="P633" s="11">
        <v>0.52180936995153471</v>
      </c>
      <c r="Q633" s="11">
        <v>0.22184107144625959</v>
      </c>
    </row>
    <row r="634" spans="10:17" x14ac:dyDescent="0.35">
      <c r="J634" s="8" t="s">
        <v>149</v>
      </c>
      <c r="K634">
        <v>5.99</v>
      </c>
      <c r="L634">
        <v>5.48</v>
      </c>
      <c r="M634">
        <v>24.84</v>
      </c>
      <c r="N634">
        <v>13.32</v>
      </c>
      <c r="O634">
        <v>35.97</v>
      </c>
      <c r="P634" s="11">
        <v>0.53623188405797106</v>
      </c>
      <c r="Q634" s="11">
        <v>0.14142222416514733</v>
      </c>
    </row>
    <row r="635" spans="10:17" x14ac:dyDescent="0.35">
      <c r="J635" s="8" t="s">
        <v>149</v>
      </c>
      <c r="K635">
        <v>4.47</v>
      </c>
      <c r="L635">
        <v>4.05</v>
      </c>
      <c r="M635">
        <v>13.84</v>
      </c>
      <c r="N635">
        <v>9.1</v>
      </c>
      <c r="O635">
        <v>24.58</v>
      </c>
      <c r="P635" s="11">
        <v>0.65751445086705196</v>
      </c>
      <c r="Q635" s="11">
        <v>0.23704194415219446</v>
      </c>
    </row>
    <row r="636" spans="10:17" x14ac:dyDescent="0.35">
      <c r="J636" s="8" t="s">
        <v>149</v>
      </c>
      <c r="K636">
        <v>4.26</v>
      </c>
      <c r="L636">
        <v>3.59</v>
      </c>
      <c r="M636">
        <v>11.84</v>
      </c>
      <c r="N636">
        <v>7.51</v>
      </c>
      <c r="O636">
        <v>20.27</v>
      </c>
      <c r="P636" s="11">
        <v>0.63429054054054057</v>
      </c>
      <c r="Q636" s="11">
        <v>0.26124189081512889</v>
      </c>
    </row>
    <row r="637" spans="10:17" x14ac:dyDescent="0.35">
      <c r="J637" s="8" t="s">
        <v>149</v>
      </c>
      <c r="K637">
        <v>4.33</v>
      </c>
      <c r="L637">
        <v>3.19</v>
      </c>
      <c r="M637">
        <v>10.69</v>
      </c>
      <c r="N637">
        <v>6.1</v>
      </c>
      <c r="O637">
        <v>16.48</v>
      </c>
      <c r="P637" s="11">
        <v>0.57062675397567819</v>
      </c>
      <c r="Q637" s="11">
        <v>0.26440030404817677</v>
      </c>
    </row>
    <row r="638" spans="10:17" x14ac:dyDescent="0.35">
      <c r="J638" s="8" t="s">
        <v>149</v>
      </c>
      <c r="K638">
        <v>5.2</v>
      </c>
      <c r="L638">
        <v>4.54</v>
      </c>
      <c r="M638">
        <v>17.66</v>
      </c>
      <c r="N638">
        <v>8.49</v>
      </c>
      <c r="O638">
        <v>22.93</v>
      </c>
      <c r="P638" s="11">
        <v>0.48074745186862966</v>
      </c>
      <c r="Q638" s="11">
        <v>0.15128435520814174</v>
      </c>
    </row>
    <row r="639" spans="10:17" x14ac:dyDescent="0.35">
      <c r="J639" s="8" t="s">
        <v>149</v>
      </c>
      <c r="K639">
        <v>4.74</v>
      </c>
      <c r="L639">
        <v>4.17</v>
      </c>
      <c r="M639">
        <v>15.17</v>
      </c>
      <c r="N639">
        <v>7.51</v>
      </c>
      <c r="O639">
        <v>20.28</v>
      </c>
      <c r="P639" s="11">
        <v>0.4950560316413975</v>
      </c>
      <c r="Q639" s="11">
        <v>0.17401667375617896</v>
      </c>
    </row>
    <row r="640" spans="10:17" x14ac:dyDescent="0.35">
      <c r="J640" s="8" t="s">
        <v>149</v>
      </c>
      <c r="K640">
        <v>5.07</v>
      </c>
      <c r="L640">
        <v>4.53</v>
      </c>
      <c r="M640">
        <v>17.87</v>
      </c>
      <c r="N640">
        <v>10.34</v>
      </c>
      <c r="O640">
        <v>27.92</v>
      </c>
      <c r="P640" s="11">
        <v>0.57862339115836592</v>
      </c>
      <c r="Q640" s="11">
        <v>0.18980932864724032</v>
      </c>
    </row>
    <row r="641" spans="10:17" x14ac:dyDescent="0.35">
      <c r="J641" s="8" t="s">
        <v>149</v>
      </c>
      <c r="K641">
        <v>4.92</v>
      </c>
      <c r="L641">
        <v>3.23</v>
      </c>
      <c r="M641">
        <v>12.22</v>
      </c>
      <c r="N641">
        <v>4.95</v>
      </c>
      <c r="O641">
        <v>13.36</v>
      </c>
      <c r="P641" s="11">
        <v>0.40507364975450083</v>
      </c>
      <c r="Q641" s="11">
        <v>0.18417743875083772</v>
      </c>
    </row>
    <row r="642" spans="10:17" x14ac:dyDescent="0.35">
      <c r="J642" s="8" t="s">
        <v>149</v>
      </c>
      <c r="K642">
        <v>6.64</v>
      </c>
      <c r="L642">
        <v>6.01</v>
      </c>
      <c r="M642">
        <v>28.7</v>
      </c>
      <c r="N642">
        <v>13.32</v>
      </c>
      <c r="O642">
        <v>35.97</v>
      </c>
      <c r="P642" s="11">
        <v>0.46411149825783976</v>
      </c>
      <c r="Q642" s="11">
        <v>0.10606902557895856</v>
      </c>
    </row>
    <row r="643" spans="10:17" x14ac:dyDescent="0.35">
      <c r="J643" s="8" t="s">
        <v>149</v>
      </c>
      <c r="K643">
        <v>4.6100000000000003</v>
      </c>
      <c r="L643">
        <v>3.61</v>
      </c>
      <c r="M643">
        <v>12.75</v>
      </c>
      <c r="N643">
        <v>7.17</v>
      </c>
      <c r="O643">
        <v>19.350000000000001</v>
      </c>
      <c r="P643" s="11">
        <v>0.56235294117647061</v>
      </c>
      <c r="Q643" s="11">
        <v>0.22793194903847844</v>
      </c>
    </row>
    <row r="644" spans="10:17" x14ac:dyDescent="0.35">
      <c r="J644" s="8" t="s">
        <v>149</v>
      </c>
      <c r="K644">
        <v>4.58</v>
      </c>
      <c r="L644">
        <v>3.48</v>
      </c>
      <c r="M644">
        <v>12.2</v>
      </c>
      <c r="N644">
        <v>6.22</v>
      </c>
      <c r="O644">
        <v>16.8</v>
      </c>
      <c r="P644" s="11">
        <v>0.50983606557377048</v>
      </c>
      <c r="Q644" s="11">
        <v>0.21417451715648109</v>
      </c>
    </row>
    <row r="645" spans="10:17" x14ac:dyDescent="0.35">
      <c r="J645" s="8" t="s">
        <v>149</v>
      </c>
      <c r="K645">
        <v>7.35</v>
      </c>
      <c r="L645">
        <v>6.56</v>
      </c>
      <c r="M645">
        <v>37.270000000000003</v>
      </c>
      <c r="N645">
        <v>18.899999999999999</v>
      </c>
      <c r="O645">
        <v>51.04</v>
      </c>
      <c r="P645" s="11">
        <v>0.50711027636168493</v>
      </c>
      <c r="Q645" s="11">
        <v>0.11412168202072467</v>
      </c>
    </row>
    <row r="646" spans="10:17" x14ac:dyDescent="0.35">
      <c r="J646" s="8" t="s">
        <v>149</v>
      </c>
      <c r="K646">
        <v>6.93</v>
      </c>
      <c r="L646">
        <v>5.09</v>
      </c>
      <c r="M646">
        <v>26.2</v>
      </c>
      <c r="N646">
        <v>17.47</v>
      </c>
      <c r="O646">
        <v>47.18</v>
      </c>
      <c r="P646" s="11">
        <v>0.666793893129771</v>
      </c>
      <c r="Q646" s="11">
        <v>0.18583413195638593</v>
      </c>
    </row>
    <row r="647" spans="10:17" x14ac:dyDescent="0.35">
      <c r="J647" s="8" t="s">
        <v>149</v>
      </c>
      <c r="K647">
        <v>4.18</v>
      </c>
      <c r="L647">
        <v>3.58</v>
      </c>
      <c r="M647">
        <v>11.18</v>
      </c>
      <c r="N647">
        <v>5.9</v>
      </c>
      <c r="O647">
        <v>15.92</v>
      </c>
      <c r="P647" s="11">
        <v>0.52772808586762077</v>
      </c>
      <c r="Q647" s="11">
        <v>0.21033476193006809</v>
      </c>
    </row>
    <row r="648" spans="10:17" x14ac:dyDescent="0.35">
      <c r="J648" s="8" t="s">
        <v>149</v>
      </c>
      <c r="K648">
        <v>5.26</v>
      </c>
      <c r="L648">
        <v>4.68</v>
      </c>
      <c r="M648">
        <v>19.010000000000002</v>
      </c>
      <c r="N648">
        <v>8.2799999999999994</v>
      </c>
      <c r="O648">
        <v>22.35</v>
      </c>
      <c r="P648" s="11">
        <v>0.43556023145712774</v>
      </c>
      <c r="Q648" s="11">
        <v>0.13726324578012739</v>
      </c>
    </row>
    <row r="649" spans="10:17" x14ac:dyDescent="0.35">
      <c r="J649" s="8" t="s">
        <v>149</v>
      </c>
      <c r="K649">
        <v>4.99</v>
      </c>
      <c r="L649">
        <v>4.22</v>
      </c>
      <c r="M649">
        <v>15.32</v>
      </c>
      <c r="N649">
        <v>7.88</v>
      </c>
      <c r="O649">
        <v>21.28</v>
      </c>
      <c r="P649" s="11">
        <v>0.51436031331592691</v>
      </c>
      <c r="Q649" s="11">
        <v>0.16935660835349214</v>
      </c>
    </row>
    <row r="650" spans="10:17" x14ac:dyDescent="0.35">
      <c r="J650" s="8" t="s">
        <v>149</v>
      </c>
      <c r="K650">
        <v>5.28</v>
      </c>
      <c r="L650">
        <v>4.5599999999999996</v>
      </c>
      <c r="M650">
        <v>15.28</v>
      </c>
      <c r="N650">
        <v>5.68</v>
      </c>
      <c r="O650">
        <v>15.34</v>
      </c>
      <c r="P650" s="11">
        <v>0.37172774869109948</v>
      </c>
      <c r="Q650" s="11">
        <v>9.8806634204970156E-2</v>
      </c>
    </row>
    <row r="651" spans="10:17" x14ac:dyDescent="0.35">
      <c r="J651" s="8" t="s">
        <v>149</v>
      </c>
      <c r="K651">
        <v>5.19</v>
      </c>
      <c r="L651">
        <v>3.71</v>
      </c>
      <c r="M651">
        <v>14.3</v>
      </c>
      <c r="N651">
        <v>5.94</v>
      </c>
      <c r="O651">
        <v>16.04</v>
      </c>
      <c r="P651" s="11">
        <v>0.41538461538461541</v>
      </c>
      <c r="Q651" s="11">
        <v>0.15880809845161967</v>
      </c>
    </row>
    <row r="652" spans="10:17" x14ac:dyDescent="0.35">
      <c r="J652" s="8" t="s">
        <v>149</v>
      </c>
      <c r="K652">
        <v>4.8499999999999996</v>
      </c>
      <c r="L652">
        <v>4.47</v>
      </c>
      <c r="M652">
        <v>16.68</v>
      </c>
      <c r="N652">
        <v>8.1300000000000008</v>
      </c>
      <c r="O652">
        <v>21.95</v>
      </c>
      <c r="P652" s="11">
        <v>0.48741007194244612</v>
      </c>
      <c r="Q652" s="11">
        <v>0.16022679233972892</v>
      </c>
    </row>
    <row r="653" spans="10:17" x14ac:dyDescent="0.35">
      <c r="J653" s="8" t="s">
        <v>149</v>
      </c>
      <c r="K653">
        <v>5.5</v>
      </c>
      <c r="L653">
        <v>3.75</v>
      </c>
      <c r="M653">
        <v>15.86</v>
      </c>
      <c r="N653">
        <v>9.77</v>
      </c>
      <c r="O653">
        <v>26.37</v>
      </c>
      <c r="P653" s="11">
        <v>0.61601513240857497</v>
      </c>
      <c r="Q653" s="11">
        <v>0.24125188561575836</v>
      </c>
    </row>
    <row r="654" spans="10:17" x14ac:dyDescent="0.35">
      <c r="J654" s="8" t="s">
        <v>149</v>
      </c>
      <c r="K654">
        <v>8.0299999999999994</v>
      </c>
      <c r="L654">
        <v>5.82</v>
      </c>
      <c r="M654">
        <v>36.340000000000003</v>
      </c>
      <c r="N654">
        <v>32.81</v>
      </c>
      <c r="O654">
        <v>88.58</v>
      </c>
      <c r="P654" s="11">
        <v>0.90286186020913595</v>
      </c>
      <c r="Q654" s="11">
        <v>0.23038069998536972</v>
      </c>
    </row>
    <row r="655" spans="10:17" x14ac:dyDescent="0.35">
      <c r="J655" s="8" t="s">
        <v>149</v>
      </c>
      <c r="K655">
        <v>5.79</v>
      </c>
      <c r="L655">
        <v>4.04</v>
      </c>
      <c r="M655">
        <v>17.11</v>
      </c>
      <c r="N655">
        <v>8.4</v>
      </c>
      <c r="O655">
        <v>22.67</v>
      </c>
      <c r="P655" s="11">
        <v>0.4909409701928697</v>
      </c>
      <c r="Q655" s="11">
        <v>0.16976156482320906</v>
      </c>
    </row>
    <row r="656" spans="10:17" x14ac:dyDescent="0.35">
      <c r="J656" s="8" t="s">
        <v>149</v>
      </c>
      <c r="K656">
        <v>5.03</v>
      </c>
      <c r="L656">
        <v>4.05</v>
      </c>
      <c r="M656">
        <v>15.03</v>
      </c>
      <c r="N656">
        <v>6.31</v>
      </c>
      <c r="O656">
        <v>17.04</v>
      </c>
      <c r="P656" s="11">
        <v>0.41982701264138389</v>
      </c>
      <c r="Q656" s="11">
        <v>0.14606720040577525</v>
      </c>
    </row>
    <row r="657" spans="10:17" x14ac:dyDescent="0.35">
      <c r="J657" s="8" t="s">
        <v>149</v>
      </c>
      <c r="K657">
        <v>7.98</v>
      </c>
      <c r="L657">
        <v>6.85</v>
      </c>
      <c r="M657">
        <v>42.11</v>
      </c>
      <c r="N657">
        <v>36.56</v>
      </c>
      <c r="O657">
        <v>98.7</v>
      </c>
      <c r="P657" s="11">
        <v>0.8682023272381858</v>
      </c>
      <c r="Q657" s="11">
        <v>0.1864762514557381</v>
      </c>
    </row>
    <row r="658" spans="10:17" x14ac:dyDescent="0.35">
      <c r="J658" s="8" t="s">
        <v>149</v>
      </c>
      <c r="K658">
        <v>4.62</v>
      </c>
      <c r="L658">
        <v>3.55</v>
      </c>
      <c r="M658">
        <v>12.39</v>
      </c>
      <c r="N658">
        <v>5.99</v>
      </c>
      <c r="O658">
        <v>16.170000000000002</v>
      </c>
      <c r="P658" s="11">
        <v>0.48345439870863599</v>
      </c>
      <c r="Q658" s="11">
        <v>0.1964850530317275</v>
      </c>
    </row>
    <row r="659" spans="10:17" x14ac:dyDescent="0.35">
      <c r="J659" s="8" t="s">
        <v>149</v>
      </c>
      <c r="K659">
        <v>4.8600000000000003</v>
      </c>
      <c r="L659">
        <v>3.66</v>
      </c>
      <c r="M659">
        <v>13.18</v>
      </c>
      <c r="N659">
        <v>6.16</v>
      </c>
      <c r="O659">
        <v>16.64</v>
      </c>
      <c r="P659" s="11">
        <v>0.46737481031866468</v>
      </c>
      <c r="Q659" s="11">
        <v>0.18071060913055942</v>
      </c>
    </row>
    <row r="660" spans="10:17" x14ac:dyDescent="0.35">
      <c r="J660" s="8" t="s">
        <v>149</v>
      </c>
      <c r="K660">
        <v>7.76</v>
      </c>
      <c r="L660">
        <v>5.71</v>
      </c>
      <c r="M660">
        <v>33.44</v>
      </c>
      <c r="N660">
        <v>20.85</v>
      </c>
      <c r="O660">
        <v>56.29</v>
      </c>
      <c r="P660" s="11">
        <v>0.62350478468899528</v>
      </c>
      <c r="Q660" s="11">
        <v>0.15738868225949282</v>
      </c>
    </row>
    <row r="661" spans="10:17" x14ac:dyDescent="0.35">
      <c r="J661" s="8" t="s">
        <v>149</v>
      </c>
      <c r="K661">
        <v>4.5599999999999996</v>
      </c>
      <c r="L661">
        <v>3.81</v>
      </c>
      <c r="M661">
        <v>13.28</v>
      </c>
      <c r="N661">
        <v>6.66</v>
      </c>
      <c r="O661">
        <v>17.98</v>
      </c>
      <c r="P661" s="11">
        <v>0.50150602409638556</v>
      </c>
      <c r="Q661" s="11">
        <v>0.19215903666165648</v>
      </c>
    </row>
    <row r="662" spans="10:17" x14ac:dyDescent="0.35">
      <c r="J662" s="8" t="s">
        <v>149</v>
      </c>
      <c r="K662">
        <v>5.2</v>
      </c>
      <c r="L662">
        <v>3.76</v>
      </c>
      <c r="M662">
        <v>15.06</v>
      </c>
      <c r="N662">
        <v>9.0299999999999994</v>
      </c>
      <c r="O662">
        <v>24.38</v>
      </c>
      <c r="P662" s="11">
        <v>0.59960159362549792</v>
      </c>
      <c r="Q662" s="11">
        <v>0.23459032369542893</v>
      </c>
    </row>
    <row r="663" spans="10:17" x14ac:dyDescent="0.35">
      <c r="J663" s="8" t="s">
        <v>149</v>
      </c>
      <c r="K663">
        <v>4.71</v>
      </c>
      <c r="L663">
        <v>4.08</v>
      </c>
      <c r="M663">
        <v>14.88</v>
      </c>
      <c r="N663">
        <v>5.89</v>
      </c>
      <c r="O663">
        <v>15.9</v>
      </c>
      <c r="P663" s="11">
        <v>0.39583333333333331</v>
      </c>
      <c r="Q663" s="11">
        <v>0.14347473760876872</v>
      </c>
    </row>
    <row r="664" spans="10:17" x14ac:dyDescent="0.35">
      <c r="J664" s="8" t="s">
        <v>149</v>
      </c>
      <c r="K664">
        <v>5.22</v>
      </c>
      <c r="L664">
        <v>4.3499999999999996</v>
      </c>
      <c r="M664">
        <v>17.010000000000002</v>
      </c>
      <c r="N664">
        <v>9.4600000000000009</v>
      </c>
      <c r="O664">
        <v>25.55</v>
      </c>
      <c r="P664" s="11">
        <v>0.55614344503233393</v>
      </c>
      <c r="Q664" s="11">
        <v>0.18291254699211157</v>
      </c>
    </row>
    <row r="665" spans="10:17" x14ac:dyDescent="0.35">
      <c r="J665" s="8" t="s">
        <v>149</v>
      </c>
      <c r="K665">
        <v>4.33</v>
      </c>
      <c r="L665">
        <v>4.29</v>
      </c>
      <c r="M665">
        <v>14.47</v>
      </c>
      <c r="N665">
        <v>6.75</v>
      </c>
      <c r="O665">
        <v>18.23</v>
      </c>
      <c r="P665" s="11">
        <v>0.46648237733241188</v>
      </c>
      <c r="Q665" s="11">
        <v>0.16177174486214713</v>
      </c>
    </row>
    <row r="666" spans="10:17" x14ac:dyDescent="0.35">
      <c r="J666" s="8" t="s">
        <v>149</v>
      </c>
      <c r="K666">
        <v>5.94</v>
      </c>
      <c r="L666">
        <v>2.81</v>
      </c>
      <c r="M666">
        <v>11.47</v>
      </c>
      <c r="N666">
        <v>4.51</v>
      </c>
      <c r="O666">
        <v>12.19</v>
      </c>
      <c r="P666" s="11">
        <v>0.39319965126416734</v>
      </c>
      <c r="Q666" s="11">
        <v>0.18364488423308012</v>
      </c>
    </row>
    <row r="667" spans="10:17" x14ac:dyDescent="0.35">
      <c r="J667" s="8" t="s">
        <v>149</v>
      </c>
      <c r="K667">
        <v>4.7699999999999996</v>
      </c>
      <c r="L667">
        <v>4.0199999999999996</v>
      </c>
      <c r="M667">
        <v>14.43</v>
      </c>
      <c r="N667">
        <v>5.28</v>
      </c>
      <c r="O667">
        <v>14.26</v>
      </c>
      <c r="P667" s="11">
        <v>0.36590436590436592</v>
      </c>
      <c r="Q667" s="11">
        <v>0.13081718967433364</v>
      </c>
    </row>
    <row r="668" spans="10:17" x14ac:dyDescent="0.35">
      <c r="J668" s="8" t="s">
        <v>149</v>
      </c>
      <c r="K668">
        <v>3.88</v>
      </c>
      <c r="L668">
        <v>3.44</v>
      </c>
      <c r="M668">
        <v>9.93</v>
      </c>
      <c r="N668">
        <v>4.1900000000000004</v>
      </c>
      <c r="O668">
        <v>11.33</v>
      </c>
      <c r="P668" s="11">
        <v>0.42195367573011083</v>
      </c>
      <c r="Q668" s="11">
        <v>0.17428772053794797</v>
      </c>
    </row>
    <row r="669" spans="10:17" x14ac:dyDescent="0.35">
      <c r="J669" s="8" t="s">
        <v>149</v>
      </c>
      <c r="K669">
        <v>4.5599999999999996</v>
      </c>
      <c r="L669">
        <v>4.32</v>
      </c>
      <c r="M669">
        <v>15.22</v>
      </c>
      <c r="N669">
        <v>7.6</v>
      </c>
      <c r="O669">
        <v>20.53</v>
      </c>
      <c r="P669" s="11">
        <v>0.49934296977660969</v>
      </c>
      <c r="Q669" s="11">
        <v>0.17056213894450376</v>
      </c>
    </row>
    <row r="670" spans="10:17" x14ac:dyDescent="0.35">
      <c r="J670" s="8" t="s">
        <v>149</v>
      </c>
      <c r="K670">
        <v>5.37</v>
      </c>
      <c r="L670">
        <v>4.47</v>
      </c>
      <c r="M670">
        <v>17.420000000000002</v>
      </c>
      <c r="N670">
        <v>7.66</v>
      </c>
      <c r="O670">
        <v>20.69</v>
      </c>
      <c r="P670" s="11">
        <v>0.43972445464982773</v>
      </c>
      <c r="Q670" s="11">
        <v>0.13634550203085496</v>
      </c>
    </row>
    <row r="671" spans="10:17" x14ac:dyDescent="0.35">
      <c r="J671" s="8" t="s">
        <v>149</v>
      </c>
      <c r="K671">
        <v>6.11</v>
      </c>
      <c r="L671">
        <v>4.3600000000000003</v>
      </c>
      <c r="M671">
        <v>19.09</v>
      </c>
      <c r="N671">
        <v>7.08</v>
      </c>
      <c r="O671">
        <v>19.11</v>
      </c>
      <c r="P671" s="11">
        <v>0.37087480356207442</v>
      </c>
      <c r="Q671" s="11">
        <v>0.1164180837795267</v>
      </c>
    </row>
    <row r="672" spans="10:17" x14ac:dyDescent="0.35">
      <c r="J672" s="8" t="s">
        <v>149</v>
      </c>
      <c r="K672">
        <v>4.8600000000000003</v>
      </c>
      <c r="L672">
        <v>3.85</v>
      </c>
      <c r="M672">
        <v>14.4</v>
      </c>
      <c r="N672">
        <v>8.9499999999999993</v>
      </c>
      <c r="O672">
        <v>24.17</v>
      </c>
      <c r="P672" s="11">
        <v>0.62152777777777768</v>
      </c>
      <c r="Q672" s="11">
        <v>0.23728303287210811</v>
      </c>
    </row>
    <row r="673" spans="10:17" x14ac:dyDescent="0.35">
      <c r="J673" s="8" t="s">
        <v>149</v>
      </c>
      <c r="K673">
        <v>7.34</v>
      </c>
      <c r="L673">
        <v>6.7</v>
      </c>
      <c r="M673">
        <v>40.39</v>
      </c>
      <c r="N673">
        <v>19.88</v>
      </c>
      <c r="O673">
        <v>53.68</v>
      </c>
      <c r="P673" s="11">
        <v>0.49220103986135177</v>
      </c>
      <c r="Q673" s="11">
        <v>0.11523173274301929</v>
      </c>
    </row>
    <row r="674" spans="10:17" x14ac:dyDescent="0.35">
      <c r="J674" s="8" t="s">
        <v>149</v>
      </c>
      <c r="K674">
        <v>4.18</v>
      </c>
      <c r="L674">
        <v>3.53</v>
      </c>
      <c r="M674">
        <v>11.54</v>
      </c>
      <c r="N674">
        <v>5.03</v>
      </c>
      <c r="O674">
        <v>13.58</v>
      </c>
      <c r="P674" s="11">
        <v>0.43587521663778167</v>
      </c>
      <c r="Q674" s="11">
        <v>0.18443514020039958</v>
      </c>
    </row>
    <row r="675" spans="10:17" x14ac:dyDescent="0.35">
      <c r="J675" s="8" t="s">
        <v>149</v>
      </c>
      <c r="K675">
        <v>4.59</v>
      </c>
      <c r="L675">
        <v>3.94</v>
      </c>
      <c r="M675">
        <v>13.74</v>
      </c>
      <c r="N675">
        <v>6.33</v>
      </c>
      <c r="O675">
        <v>17.079999999999998</v>
      </c>
      <c r="P675" s="11">
        <v>0.4606986899563319</v>
      </c>
      <c r="Q675" s="11">
        <v>0.16966800702884222</v>
      </c>
    </row>
    <row r="676" spans="10:17" x14ac:dyDescent="0.35">
      <c r="J676" s="8" t="s">
        <v>149</v>
      </c>
      <c r="K676">
        <v>4.13</v>
      </c>
      <c r="L676">
        <v>3.68</v>
      </c>
      <c r="M676">
        <v>11.43</v>
      </c>
      <c r="N676">
        <v>4.99</v>
      </c>
      <c r="O676">
        <v>13.46</v>
      </c>
      <c r="P676" s="11">
        <v>0.43657042869641299</v>
      </c>
      <c r="Q676" s="11">
        <v>0.17039475966618295</v>
      </c>
    </row>
    <row r="677" spans="10:17" x14ac:dyDescent="0.35">
      <c r="J677" s="8" t="s">
        <v>149</v>
      </c>
      <c r="K677">
        <v>6.84</v>
      </c>
      <c r="L677">
        <v>5.94</v>
      </c>
      <c r="M677">
        <v>31.78</v>
      </c>
      <c r="N677">
        <v>15.26</v>
      </c>
      <c r="O677">
        <v>41.21</v>
      </c>
      <c r="P677" s="11">
        <v>0.48017621145374445</v>
      </c>
      <c r="Q677" s="11">
        <v>0.12076106088064384</v>
      </c>
    </row>
    <row r="678" spans="10:17" x14ac:dyDescent="0.35">
      <c r="J678" s="8" t="s">
        <v>149</v>
      </c>
      <c r="K678">
        <v>4.47</v>
      </c>
      <c r="L678">
        <v>3.09</v>
      </c>
      <c r="M678">
        <v>10.81</v>
      </c>
      <c r="N678">
        <v>6.32</v>
      </c>
      <c r="O678">
        <v>17.07</v>
      </c>
      <c r="P678" s="11">
        <v>0.58464384828862159</v>
      </c>
      <c r="Q678" s="11">
        <v>0.28280948698273051</v>
      </c>
    </row>
    <row r="679" spans="10:17" x14ac:dyDescent="0.35">
      <c r="J679" s="8" t="s">
        <v>149</v>
      </c>
      <c r="K679">
        <v>4.57</v>
      </c>
      <c r="L679">
        <v>4.07</v>
      </c>
      <c r="M679">
        <v>13.89</v>
      </c>
      <c r="N679">
        <v>7.3</v>
      </c>
      <c r="O679">
        <v>19.7</v>
      </c>
      <c r="P679" s="11">
        <v>0.52555795536357086</v>
      </c>
      <c r="Q679" s="11">
        <v>0.18417014044671465</v>
      </c>
    </row>
    <row r="680" spans="10:17" x14ac:dyDescent="0.35">
      <c r="J680" s="8" t="s">
        <v>149</v>
      </c>
      <c r="K680">
        <v>5.82</v>
      </c>
      <c r="L680">
        <v>4.46</v>
      </c>
      <c r="M680">
        <v>19.97</v>
      </c>
      <c r="N680">
        <v>8.1</v>
      </c>
      <c r="O680">
        <v>21.86</v>
      </c>
      <c r="P680" s="11">
        <v>0.40560841261892838</v>
      </c>
      <c r="Q680" s="11">
        <v>0.13362683881113493</v>
      </c>
    </row>
    <row r="681" spans="10:17" x14ac:dyDescent="0.35">
      <c r="J681" s="8" t="s">
        <v>149</v>
      </c>
      <c r="K681">
        <v>4.7</v>
      </c>
      <c r="L681">
        <v>3.77</v>
      </c>
      <c r="M681">
        <v>13.65</v>
      </c>
      <c r="N681">
        <v>6.12</v>
      </c>
      <c r="O681">
        <v>16.53</v>
      </c>
      <c r="P681" s="11">
        <v>0.44835164835164837</v>
      </c>
      <c r="Q681" s="11">
        <v>0.17497348484091835</v>
      </c>
    </row>
    <row r="682" spans="10:17" x14ac:dyDescent="0.35">
      <c r="J682" s="8" t="s">
        <v>149</v>
      </c>
      <c r="K682">
        <v>4.43</v>
      </c>
      <c r="L682">
        <v>3.69</v>
      </c>
      <c r="M682">
        <v>12.55</v>
      </c>
      <c r="N682">
        <v>8.15</v>
      </c>
      <c r="O682">
        <v>22</v>
      </c>
      <c r="P682" s="11">
        <v>0.64940239043824699</v>
      </c>
      <c r="Q682" s="11">
        <v>0.25804920646054613</v>
      </c>
    </row>
    <row r="683" spans="10:17" x14ac:dyDescent="0.35">
      <c r="J683" s="8" t="s">
        <v>149</v>
      </c>
      <c r="K683">
        <v>4.28</v>
      </c>
      <c r="L683">
        <v>4.17</v>
      </c>
      <c r="M683">
        <v>13.05</v>
      </c>
      <c r="N683">
        <v>7.89</v>
      </c>
      <c r="O683">
        <v>21.31</v>
      </c>
      <c r="P683" s="11">
        <v>0.60459770114942524</v>
      </c>
      <c r="Q683" s="11">
        <v>0.20247084806357363</v>
      </c>
    </row>
    <row r="684" spans="10:17" x14ac:dyDescent="0.35">
      <c r="J684" s="8" t="s">
        <v>149</v>
      </c>
      <c r="K684">
        <v>4.95</v>
      </c>
      <c r="L684">
        <v>4.3499999999999996</v>
      </c>
      <c r="M684">
        <v>14.76</v>
      </c>
      <c r="N684">
        <v>6.82</v>
      </c>
      <c r="O684">
        <v>18.41</v>
      </c>
      <c r="P684" s="11">
        <v>0.46205962059620598</v>
      </c>
      <c r="Q684" s="11">
        <v>0.13905994058850593</v>
      </c>
    </row>
    <row r="685" spans="10:17" x14ac:dyDescent="0.35">
      <c r="J685" s="8" t="s">
        <v>149</v>
      </c>
      <c r="K685">
        <v>4.33</v>
      </c>
      <c r="L685">
        <v>3.23</v>
      </c>
      <c r="M685">
        <v>10.57</v>
      </c>
      <c r="N685">
        <v>5.08</v>
      </c>
      <c r="O685">
        <v>13.72</v>
      </c>
      <c r="P685" s="11">
        <v>0.48060548722800378</v>
      </c>
      <c r="Q685" s="11">
        <v>0.21476927394792905</v>
      </c>
    </row>
    <row r="686" spans="10:17" x14ac:dyDescent="0.35">
      <c r="J686" s="8" t="s">
        <v>149</v>
      </c>
      <c r="K686">
        <v>4.6399999999999997</v>
      </c>
      <c r="L686">
        <v>4.25</v>
      </c>
      <c r="M686">
        <v>14.98</v>
      </c>
      <c r="N686">
        <v>7.66</v>
      </c>
      <c r="O686">
        <v>20.69</v>
      </c>
      <c r="P686" s="11">
        <v>0.51134846461949268</v>
      </c>
      <c r="Q686" s="11">
        <v>0.17455580919946331</v>
      </c>
    </row>
    <row r="687" spans="10:17" x14ac:dyDescent="0.35">
      <c r="J687" s="8" t="s">
        <v>149</v>
      </c>
      <c r="K687">
        <v>3.02</v>
      </c>
      <c r="L687">
        <v>2.2000000000000002</v>
      </c>
      <c r="M687">
        <v>5.12</v>
      </c>
      <c r="N687">
        <v>2.3199999999999998</v>
      </c>
      <c r="O687">
        <v>6.28</v>
      </c>
      <c r="P687" s="11">
        <v>0.45312499999999994</v>
      </c>
      <c r="Q687" s="11">
        <v>0.30313568056471774</v>
      </c>
    </row>
    <row r="688" spans="10:17" x14ac:dyDescent="0.35">
      <c r="J688" s="8" t="s">
        <v>149</v>
      </c>
      <c r="K688">
        <v>4.8099999999999996</v>
      </c>
      <c r="L688">
        <v>4.2300000000000004</v>
      </c>
      <c r="M688">
        <v>15.74</v>
      </c>
      <c r="N688">
        <v>8.64</v>
      </c>
      <c r="O688">
        <v>23.32</v>
      </c>
      <c r="P688" s="11">
        <v>0.54891994917407883</v>
      </c>
      <c r="Q688" s="11">
        <v>0.19172966305637401</v>
      </c>
    </row>
    <row r="689" spans="10:17" x14ac:dyDescent="0.35">
      <c r="J689" s="8" t="s">
        <v>149</v>
      </c>
      <c r="K689">
        <v>3.99</v>
      </c>
      <c r="L689">
        <v>3.42</v>
      </c>
      <c r="M689">
        <v>10.65</v>
      </c>
      <c r="N689">
        <v>5.85</v>
      </c>
      <c r="O689">
        <v>15.8</v>
      </c>
      <c r="P689" s="11">
        <v>0.54929577464788726</v>
      </c>
      <c r="Q689" s="11">
        <v>0.23940440438522892</v>
      </c>
    </row>
    <row r="690" spans="10:17" x14ac:dyDescent="0.35">
      <c r="J690" s="8" t="s">
        <v>149</v>
      </c>
      <c r="K690">
        <v>4.33</v>
      </c>
      <c r="L690">
        <v>3.38</v>
      </c>
      <c r="M690">
        <v>10.98</v>
      </c>
      <c r="N690">
        <v>5.16</v>
      </c>
      <c r="O690">
        <v>13.94</v>
      </c>
      <c r="P690" s="11">
        <v>0.46994535519125685</v>
      </c>
      <c r="Q690" s="11">
        <v>0.19921855349532583</v>
      </c>
    </row>
    <row r="691" spans="10:17" x14ac:dyDescent="0.35">
      <c r="J691" s="8" t="s">
        <v>149</v>
      </c>
      <c r="K691">
        <v>4.08</v>
      </c>
      <c r="L691">
        <v>3.74</v>
      </c>
      <c r="M691">
        <v>11.55</v>
      </c>
      <c r="N691">
        <v>4.9400000000000004</v>
      </c>
      <c r="O691">
        <v>13.34</v>
      </c>
      <c r="P691" s="11">
        <v>0.4277056277056277</v>
      </c>
      <c r="Q691" s="11">
        <v>0.16531983346467435</v>
      </c>
    </row>
    <row r="692" spans="10:17" x14ac:dyDescent="0.35">
      <c r="J692" s="8" t="s">
        <v>149</v>
      </c>
      <c r="K692">
        <v>3.84</v>
      </c>
      <c r="L692">
        <v>3.35</v>
      </c>
      <c r="M692">
        <v>10.050000000000001</v>
      </c>
      <c r="N692">
        <v>4.95</v>
      </c>
      <c r="O692">
        <v>13.36</v>
      </c>
      <c r="P692" s="11">
        <v>0.4925373134328358</v>
      </c>
      <c r="Q692" s="11">
        <v>0.21937429502809144</v>
      </c>
    </row>
    <row r="693" spans="10:17" x14ac:dyDescent="0.35">
      <c r="J693" s="8" t="s">
        <v>149</v>
      </c>
      <c r="K693">
        <v>5.55</v>
      </c>
      <c r="L693">
        <v>5.15</v>
      </c>
      <c r="M693">
        <v>21.86</v>
      </c>
      <c r="N693">
        <v>11.51</v>
      </c>
      <c r="O693">
        <v>31.08</v>
      </c>
      <c r="P693" s="11">
        <v>0.52653247941445558</v>
      </c>
      <c r="Q693" s="11">
        <v>0.14933763184141688</v>
      </c>
    </row>
    <row r="694" spans="10:17" x14ac:dyDescent="0.35">
      <c r="J694" s="8" t="s">
        <v>149</v>
      </c>
      <c r="K694">
        <v>5.88</v>
      </c>
      <c r="L694">
        <v>4.51</v>
      </c>
      <c r="M694">
        <v>20.25</v>
      </c>
      <c r="N694">
        <v>11.77</v>
      </c>
      <c r="O694">
        <v>31.77</v>
      </c>
      <c r="P694" s="11">
        <v>0.58123456790123451</v>
      </c>
      <c r="Q694" s="11">
        <v>0.18795220742614777</v>
      </c>
    </row>
    <row r="695" spans="10:17" x14ac:dyDescent="0.35">
      <c r="J695" s="8" t="s">
        <v>149</v>
      </c>
      <c r="K695">
        <v>6.63</v>
      </c>
      <c r="L695">
        <v>5.76</v>
      </c>
      <c r="M695">
        <v>29.49</v>
      </c>
      <c r="N695">
        <v>14.63</v>
      </c>
      <c r="O695">
        <v>39.49</v>
      </c>
      <c r="P695" s="11">
        <v>0.4961003730077993</v>
      </c>
      <c r="Q695" s="11">
        <v>0.12702441648655438</v>
      </c>
    </row>
    <row r="696" spans="10:17" x14ac:dyDescent="0.35">
      <c r="J696" s="8" t="s">
        <v>149</v>
      </c>
      <c r="K696">
        <v>6.58</v>
      </c>
      <c r="L696">
        <v>6.36</v>
      </c>
      <c r="M696">
        <v>32.46</v>
      </c>
      <c r="N696">
        <v>20.61</v>
      </c>
      <c r="O696">
        <v>55.65</v>
      </c>
      <c r="P696" s="11">
        <v>0.63493530499075779</v>
      </c>
      <c r="Q696" s="11">
        <v>0.14789014834013242</v>
      </c>
    </row>
    <row r="697" spans="10:17" x14ac:dyDescent="0.35">
      <c r="J697" s="8" t="s">
        <v>149</v>
      </c>
      <c r="K697">
        <v>6.03</v>
      </c>
      <c r="L697">
        <v>4.8499999999999996</v>
      </c>
      <c r="M697">
        <v>22.48</v>
      </c>
      <c r="N697">
        <v>12.48</v>
      </c>
      <c r="O697">
        <v>33.69</v>
      </c>
      <c r="P697" s="11">
        <v>0.55516014234875444</v>
      </c>
      <c r="Q697" s="11">
        <v>0.168040967638107</v>
      </c>
    </row>
    <row r="698" spans="10:17" x14ac:dyDescent="0.35">
      <c r="J698" s="8" t="s">
        <v>149</v>
      </c>
      <c r="K698">
        <v>5.83</v>
      </c>
      <c r="L698">
        <v>4.62</v>
      </c>
      <c r="M698">
        <v>20.28</v>
      </c>
      <c r="N698">
        <v>11.84</v>
      </c>
      <c r="O698">
        <v>31.97</v>
      </c>
      <c r="P698" s="11">
        <v>0.58382642998027612</v>
      </c>
      <c r="Q698" s="11">
        <v>0.1817190987393168</v>
      </c>
    </row>
    <row r="699" spans="10:17" x14ac:dyDescent="0.35">
      <c r="J699" s="8" t="s">
        <v>149</v>
      </c>
      <c r="K699">
        <v>4</v>
      </c>
      <c r="L699">
        <v>3.58</v>
      </c>
      <c r="M699">
        <v>10.71</v>
      </c>
      <c r="N699">
        <v>5.13</v>
      </c>
      <c r="O699">
        <v>13.84</v>
      </c>
      <c r="P699" s="11">
        <v>0.47899159663865543</v>
      </c>
      <c r="Q699" s="11">
        <v>0.19111408618522124</v>
      </c>
    </row>
    <row r="700" spans="10:17" x14ac:dyDescent="0.35">
      <c r="J700" s="8" t="s">
        <v>149</v>
      </c>
      <c r="K700">
        <v>4.47</v>
      </c>
      <c r="L700">
        <v>3.93</v>
      </c>
      <c r="M700">
        <v>13.41</v>
      </c>
      <c r="N700">
        <v>6.02</v>
      </c>
      <c r="O700">
        <v>16.27</v>
      </c>
      <c r="P700" s="11">
        <v>0.4489187173750932</v>
      </c>
      <c r="Q700" s="11">
        <v>0.1665348940428171</v>
      </c>
    </row>
    <row r="701" spans="10:17" x14ac:dyDescent="0.35">
      <c r="J701" s="8" t="s">
        <v>149</v>
      </c>
      <c r="K701">
        <v>4.4400000000000004</v>
      </c>
      <c r="L701">
        <v>3.82</v>
      </c>
      <c r="M701">
        <v>13.15</v>
      </c>
      <c r="N701">
        <v>7.74</v>
      </c>
      <c r="O701">
        <v>20.9</v>
      </c>
      <c r="P701" s="11">
        <v>0.58859315589353611</v>
      </c>
      <c r="Q701" s="11">
        <v>0.22815639305971008</v>
      </c>
    </row>
    <row r="702" spans="10:17" x14ac:dyDescent="0.35">
      <c r="J702" s="8" t="s">
        <v>149</v>
      </c>
      <c r="K702">
        <v>4.75</v>
      </c>
      <c r="L702">
        <v>3.97</v>
      </c>
      <c r="M702">
        <v>14.63</v>
      </c>
      <c r="N702">
        <v>8.33</v>
      </c>
      <c r="O702">
        <v>22.48</v>
      </c>
      <c r="P702" s="11">
        <v>0.56937799043062198</v>
      </c>
      <c r="Q702" s="11">
        <v>0.21250627367280131</v>
      </c>
    </row>
    <row r="703" spans="10:17" x14ac:dyDescent="0.35">
      <c r="J703" s="8" t="s">
        <v>149</v>
      </c>
      <c r="K703">
        <v>5.54</v>
      </c>
      <c r="L703">
        <v>5.03</v>
      </c>
      <c r="M703">
        <v>21.6</v>
      </c>
      <c r="N703">
        <v>12.57</v>
      </c>
      <c r="O703">
        <v>33.950000000000003</v>
      </c>
      <c r="P703" s="11">
        <v>0.58194444444444438</v>
      </c>
      <c r="Q703" s="11">
        <v>0.17127379492901054</v>
      </c>
    </row>
    <row r="704" spans="10:17" x14ac:dyDescent="0.35">
      <c r="J704" s="8" t="s">
        <v>149</v>
      </c>
      <c r="K704">
        <v>4.9000000000000004</v>
      </c>
      <c r="L704">
        <v>3.57</v>
      </c>
      <c r="M704">
        <v>13.34</v>
      </c>
      <c r="N704">
        <v>6.99</v>
      </c>
      <c r="O704">
        <v>18.88</v>
      </c>
      <c r="P704" s="11">
        <v>0.52398800599700157</v>
      </c>
      <c r="Q704" s="11">
        <v>0.21376964753965905</v>
      </c>
    </row>
    <row r="705" spans="10:17" x14ac:dyDescent="0.35">
      <c r="J705" s="8" t="s">
        <v>149</v>
      </c>
      <c r="K705">
        <v>7.2</v>
      </c>
      <c r="L705">
        <v>6.39</v>
      </c>
      <c r="M705">
        <v>35.450000000000003</v>
      </c>
      <c r="N705">
        <v>23.57</v>
      </c>
      <c r="O705">
        <v>63.65</v>
      </c>
      <c r="P705" s="11">
        <v>0.66488011283497883</v>
      </c>
      <c r="Q705" s="11">
        <v>0.15311817616842197</v>
      </c>
    </row>
    <row r="706" spans="10:17" x14ac:dyDescent="0.35">
      <c r="J706" s="8" t="s">
        <v>149</v>
      </c>
      <c r="K706">
        <v>4.17</v>
      </c>
      <c r="L706">
        <v>3.33</v>
      </c>
      <c r="M706">
        <v>10.23</v>
      </c>
      <c r="N706">
        <v>3.81</v>
      </c>
      <c r="O706">
        <v>10.29</v>
      </c>
      <c r="P706" s="11">
        <v>0.37243401759530792</v>
      </c>
      <c r="Q706" s="11">
        <v>0.15736271190631201</v>
      </c>
    </row>
    <row r="707" spans="10:17" x14ac:dyDescent="0.35">
      <c r="J707" s="8" t="s">
        <v>149</v>
      </c>
      <c r="K707">
        <v>5.48</v>
      </c>
      <c r="L707">
        <v>4.82</v>
      </c>
      <c r="M707">
        <v>19.54</v>
      </c>
      <c r="N707">
        <v>9.56</v>
      </c>
      <c r="O707">
        <v>25.8</v>
      </c>
      <c r="P707" s="11">
        <v>0.48925281473899696</v>
      </c>
      <c r="Q707" s="11">
        <v>0.14341171685715148</v>
      </c>
    </row>
    <row r="708" spans="10:17" x14ac:dyDescent="0.35">
      <c r="J708" s="8" t="s">
        <v>149</v>
      </c>
      <c r="K708">
        <v>3.3</v>
      </c>
      <c r="L708">
        <v>2.52</v>
      </c>
      <c r="M708">
        <v>6.35</v>
      </c>
      <c r="N708">
        <v>2.38</v>
      </c>
      <c r="O708">
        <v>6.42</v>
      </c>
      <c r="P708" s="11">
        <v>0.37480314960629924</v>
      </c>
      <c r="Q708" s="11">
        <v>0.21690187851228321</v>
      </c>
    </row>
    <row r="709" spans="10:17" x14ac:dyDescent="0.35">
      <c r="J709" s="8" t="s">
        <v>149</v>
      </c>
      <c r="K709">
        <v>4.32</v>
      </c>
      <c r="L709">
        <v>3.47</v>
      </c>
      <c r="M709">
        <v>11.57</v>
      </c>
      <c r="N709">
        <v>5.01</v>
      </c>
      <c r="O709">
        <v>13.54</v>
      </c>
      <c r="P709" s="11">
        <v>0.43301642178046668</v>
      </c>
      <c r="Q709" s="11">
        <v>0.18394856625021466</v>
      </c>
    </row>
    <row r="710" spans="10:17" x14ac:dyDescent="0.35">
      <c r="J710" s="8" t="s">
        <v>149</v>
      </c>
      <c r="K710">
        <v>4.43</v>
      </c>
      <c r="L710">
        <v>3.52</v>
      </c>
      <c r="M710">
        <v>11.81</v>
      </c>
      <c r="N710">
        <v>6.31</v>
      </c>
      <c r="O710">
        <v>17.03</v>
      </c>
      <c r="P710" s="11">
        <v>0.53429297205757831</v>
      </c>
      <c r="Q710" s="11">
        <v>0.21955416679756579</v>
      </c>
    </row>
    <row r="711" spans="10:17" x14ac:dyDescent="0.35">
      <c r="J711" s="8" t="s">
        <v>149</v>
      </c>
      <c r="K711">
        <v>4.28</v>
      </c>
      <c r="L711">
        <v>3</v>
      </c>
      <c r="M711">
        <v>9.6999999999999993</v>
      </c>
      <c r="N711">
        <v>4.1900000000000004</v>
      </c>
      <c r="O711">
        <v>11.31</v>
      </c>
      <c r="P711" s="11">
        <v>0.43195876288659801</v>
      </c>
      <c r="Q711" s="11">
        <v>0.20774430266512198</v>
      </c>
    </row>
    <row r="712" spans="10:17" x14ac:dyDescent="0.35">
      <c r="J712" s="8" t="s">
        <v>149</v>
      </c>
      <c r="K712">
        <v>3.78</v>
      </c>
      <c r="L712">
        <v>3.26</v>
      </c>
      <c r="M712">
        <v>9.4499999999999993</v>
      </c>
      <c r="N712">
        <v>4.91</v>
      </c>
      <c r="O712">
        <v>13.26</v>
      </c>
      <c r="P712" s="11">
        <v>0.51957671957671958</v>
      </c>
      <c r="Q712" s="11">
        <v>0.23342956990131306</v>
      </c>
    </row>
    <row r="713" spans="10:17" x14ac:dyDescent="0.35">
      <c r="J713" s="8" t="s">
        <v>149</v>
      </c>
      <c r="K713">
        <v>5.81</v>
      </c>
      <c r="L713">
        <v>4.66</v>
      </c>
      <c r="M713">
        <v>18.739999999999998</v>
      </c>
      <c r="N713">
        <v>8.09</v>
      </c>
      <c r="O713">
        <v>21.85</v>
      </c>
      <c r="P713" s="11">
        <v>0.43169690501600855</v>
      </c>
      <c r="Q713" s="11">
        <v>0.12246216514163109</v>
      </c>
    </row>
    <row r="714" spans="10:17" x14ac:dyDescent="0.35">
      <c r="J714" s="8">
        <v>1257</v>
      </c>
      <c r="K714">
        <v>7.36</v>
      </c>
      <c r="L714">
        <v>5.94</v>
      </c>
      <c r="M714">
        <v>33.450000000000003</v>
      </c>
      <c r="N714">
        <v>20.239999999999998</v>
      </c>
      <c r="O714">
        <v>54.64</v>
      </c>
      <c r="P714" s="11">
        <v>0.60508221225710002</v>
      </c>
      <c r="Q714" s="11">
        <v>0.14885423035156686</v>
      </c>
    </row>
    <row r="715" spans="10:17" x14ac:dyDescent="0.35">
      <c r="J715" s="8">
        <v>1257</v>
      </c>
      <c r="K715">
        <v>7</v>
      </c>
      <c r="L715">
        <v>5.72</v>
      </c>
      <c r="M715">
        <v>30.65</v>
      </c>
      <c r="N715">
        <v>18.11</v>
      </c>
      <c r="O715">
        <v>48.91</v>
      </c>
      <c r="P715" s="11">
        <v>0.59086460032626431</v>
      </c>
      <c r="Q715" s="11">
        <v>0.151018353293257</v>
      </c>
    </row>
    <row r="716" spans="10:17" x14ac:dyDescent="0.35">
      <c r="J716" s="8">
        <v>1257</v>
      </c>
      <c r="K716">
        <v>5.38</v>
      </c>
      <c r="L716">
        <v>4.42</v>
      </c>
      <c r="M716">
        <v>18.850000000000001</v>
      </c>
      <c r="N716">
        <v>6.21</v>
      </c>
      <c r="O716">
        <v>16.77</v>
      </c>
      <c r="P716" s="11">
        <v>0.32944297082228113</v>
      </c>
      <c r="Q716" s="11">
        <v>0.11284080182351862</v>
      </c>
    </row>
    <row r="717" spans="10:17" x14ac:dyDescent="0.35">
      <c r="J717" s="8">
        <v>1257</v>
      </c>
      <c r="K717">
        <v>5.44</v>
      </c>
      <c r="L717">
        <v>4.32</v>
      </c>
      <c r="M717">
        <v>18.25</v>
      </c>
      <c r="N717">
        <v>8</v>
      </c>
      <c r="O717">
        <v>21.61</v>
      </c>
      <c r="P717" s="11">
        <v>0.43835616438356162</v>
      </c>
      <c r="Q717" s="11">
        <v>0.15049600495103271</v>
      </c>
    </row>
    <row r="718" spans="10:17" x14ac:dyDescent="0.35">
      <c r="J718" s="8">
        <v>1257</v>
      </c>
      <c r="K718">
        <v>5.13</v>
      </c>
      <c r="L718">
        <v>4.7</v>
      </c>
      <c r="M718">
        <v>18.59</v>
      </c>
      <c r="N718">
        <v>8.75</v>
      </c>
      <c r="O718">
        <v>23.62</v>
      </c>
      <c r="P718" s="11">
        <v>0.47068316299085527</v>
      </c>
      <c r="Q718" s="11">
        <v>0.14746751085316412</v>
      </c>
    </row>
    <row r="719" spans="10:17" x14ac:dyDescent="0.35">
      <c r="J719" s="8">
        <v>1257</v>
      </c>
      <c r="K719">
        <v>6.24</v>
      </c>
      <c r="L719">
        <v>5.18</v>
      </c>
      <c r="M719">
        <v>24.61</v>
      </c>
      <c r="N719">
        <v>11.13</v>
      </c>
      <c r="O719">
        <v>30.05</v>
      </c>
      <c r="P719" s="11">
        <v>0.45225518082080457</v>
      </c>
      <c r="Q719" s="11">
        <v>0.1269557667805738</v>
      </c>
    </row>
    <row r="720" spans="10:17" x14ac:dyDescent="0.35">
      <c r="J720" s="8">
        <v>1257</v>
      </c>
      <c r="K720">
        <v>6.04</v>
      </c>
      <c r="L720">
        <v>5.36</v>
      </c>
      <c r="M720">
        <v>25.63</v>
      </c>
      <c r="N720">
        <v>14.33</v>
      </c>
      <c r="O720">
        <v>38.68</v>
      </c>
      <c r="P720" s="11">
        <v>0.55911041747951618</v>
      </c>
      <c r="Q720" s="11">
        <v>0.1577179233269391</v>
      </c>
    </row>
    <row r="721" spans="10:17" x14ac:dyDescent="0.35">
      <c r="J721" s="8">
        <v>1257</v>
      </c>
      <c r="K721">
        <v>6.86</v>
      </c>
      <c r="L721">
        <v>5.81</v>
      </c>
      <c r="M721">
        <v>30.45</v>
      </c>
      <c r="N721">
        <v>17.260000000000002</v>
      </c>
      <c r="O721">
        <v>46.59</v>
      </c>
      <c r="P721" s="11">
        <v>0.56683087027914625</v>
      </c>
      <c r="Q721" s="11">
        <v>0.14235272614626954</v>
      </c>
    </row>
    <row r="722" spans="10:17" x14ac:dyDescent="0.35">
      <c r="J722" s="8">
        <v>1257</v>
      </c>
      <c r="K722">
        <v>3.43</v>
      </c>
      <c r="L722">
        <v>2.8</v>
      </c>
      <c r="M722">
        <v>7.74</v>
      </c>
      <c r="N722">
        <v>2.31</v>
      </c>
      <c r="O722">
        <v>6.23</v>
      </c>
      <c r="P722" s="11">
        <v>0.29844961240310075</v>
      </c>
      <c r="Q722" s="11">
        <v>0.16406017665657685</v>
      </c>
    </row>
    <row r="723" spans="10:17" x14ac:dyDescent="0.35">
      <c r="J723" s="8">
        <v>1257</v>
      </c>
      <c r="K723">
        <v>4.8499999999999996</v>
      </c>
      <c r="L723">
        <v>4.12</v>
      </c>
      <c r="M723">
        <v>16.309999999999999</v>
      </c>
      <c r="N723">
        <v>6.75</v>
      </c>
      <c r="O723">
        <v>18.22</v>
      </c>
      <c r="P723" s="11">
        <v>0.41385652973635811</v>
      </c>
      <c r="Q723" s="11">
        <v>0.1565917868611304</v>
      </c>
    </row>
    <row r="724" spans="10:17" x14ac:dyDescent="0.35">
      <c r="J724" s="8">
        <v>1257</v>
      </c>
      <c r="K724">
        <v>3.91</v>
      </c>
      <c r="L724">
        <v>3.44</v>
      </c>
      <c r="M724">
        <v>10.39</v>
      </c>
      <c r="N724">
        <v>3.45</v>
      </c>
      <c r="O724">
        <v>9.32</v>
      </c>
      <c r="P724" s="11">
        <v>0.33205004812319538</v>
      </c>
      <c r="Q724" s="11">
        <v>0.14240552204560675</v>
      </c>
    </row>
    <row r="725" spans="10:17" x14ac:dyDescent="0.35">
      <c r="J725" s="8">
        <v>1257</v>
      </c>
      <c r="K725">
        <v>6.08</v>
      </c>
      <c r="L725">
        <v>4.2699999999999996</v>
      </c>
      <c r="M725">
        <v>19.899999999999999</v>
      </c>
      <c r="N725">
        <v>12</v>
      </c>
      <c r="O725">
        <v>32.39</v>
      </c>
      <c r="P725" s="11">
        <v>0.60301507537688448</v>
      </c>
      <c r="Q725" s="11">
        <v>0.20673942041541712</v>
      </c>
    </row>
    <row r="726" spans="10:17" x14ac:dyDescent="0.35">
      <c r="J726" s="8">
        <v>1257</v>
      </c>
      <c r="K726">
        <v>4.67</v>
      </c>
      <c r="L726">
        <v>3.58</v>
      </c>
      <c r="M726">
        <v>13.05</v>
      </c>
      <c r="N726">
        <v>3.54</v>
      </c>
      <c r="O726">
        <v>9.5500000000000007</v>
      </c>
      <c r="P726" s="11">
        <v>0.27126436781609192</v>
      </c>
      <c r="Q726" s="11">
        <v>0.11295922546479886</v>
      </c>
    </row>
    <row r="727" spans="10:17" x14ac:dyDescent="0.35">
      <c r="J727" s="8">
        <v>1257</v>
      </c>
      <c r="K727">
        <v>4.91</v>
      </c>
      <c r="L727">
        <v>4.0999999999999996</v>
      </c>
      <c r="M727">
        <v>15.62</v>
      </c>
      <c r="N727">
        <v>5.26</v>
      </c>
      <c r="O727">
        <v>14.21</v>
      </c>
      <c r="P727" s="11">
        <v>0.33674775928297057</v>
      </c>
      <c r="Q727" s="11">
        <v>0.12171326600959367</v>
      </c>
    </row>
    <row r="728" spans="10:17" x14ac:dyDescent="0.35">
      <c r="J728" s="8">
        <v>1257</v>
      </c>
      <c r="K728">
        <v>4.78</v>
      </c>
      <c r="L728">
        <v>4.41</v>
      </c>
      <c r="M728">
        <v>16.34</v>
      </c>
      <c r="N728">
        <v>8.91</v>
      </c>
      <c r="O728">
        <v>24.07</v>
      </c>
      <c r="P728" s="11">
        <v>0.54528763769889843</v>
      </c>
      <c r="Q728" s="11">
        <v>0.18305180101152227</v>
      </c>
    </row>
    <row r="729" spans="10:17" x14ac:dyDescent="0.35">
      <c r="J729" s="8">
        <v>1257</v>
      </c>
      <c r="K729">
        <v>6.4</v>
      </c>
      <c r="L729">
        <v>5.62</v>
      </c>
      <c r="M729">
        <v>28.06</v>
      </c>
      <c r="N729">
        <v>15.25</v>
      </c>
      <c r="O729">
        <v>41.18</v>
      </c>
      <c r="P729" s="11">
        <v>0.54347826086956519</v>
      </c>
      <c r="Q729" s="11">
        <v>0.14408494870992902</v>
      </c>
    </row>
    <row r="730" spans="10:17" x14ac:dyDescent="0.35">
      <c r="J730" s="8">
        <v>1257</v>
      </c>
      <c r="K730">
        <v>5.41</v>
      </c>
      <c r="L730">
        <v>4.8</v>
      </c>
      <c r="M730">
        <v>19.98</v>
      </c>
      <c r="N730">
        <v>8.6</v>
      </c>
      <c r="O730">
        <v>23.21</v>
      </c>
      <c r="P730" s="11">
        <v>0.43043043043043039</v>
      </c>
      <c r="Q730" s="11">
        <v>0.13177107503372421</v>
      </c>
    </row>
    <row r="731" spans="10:17" x14ac:dyDescent="0.35">
      <c r="J731" s="8">
        <v>1257</v>
      </c>
      <c r="K731">
        <v>5.79</v>
      </c>
      <c r="L731">
        <v>4.53</v>
      </c>
      <c r="M731">
        <v>20.27</v>
      </c>
      <c r="N731">
        <v>10.3</v>
      </c>
      <c r="O731">
        <v>27.82</v>
      </c>
      <c r="P731" s="11">
        <v>0.50814010853478053</v>
      </c>
      <c r="Q731" s="11">
        <v>0.16556313244818718</v>
      </c>
    </row>
    <row r="732" spans="10:17" x14ac:dyDescent="0.35">
      <c r="J732" s="8">
        <v>1257</v>
      </c>
      <c r="K732">
        <v>3.66</v>
      </c>
      <c r="L732">
        <v>2.96</v>
      </c>
      <c r="M732">
        <v>8.3800000000000008</v>
      </c>
      <c r="N732">
        <v>2.61</v>
      </c>
      <c r="O732">
        <v>7.04</v>
      </c>
      <c r="P732" s="11">
        <v>0.3114558472553699</v>
      </c>
      <c r="Q732" s="11">
        <v>0.15544522202316771</v>
      </c>
    </row>
    <row r="733" spans="10:17" x14ac:dyDescent="0.35">
      <c r="J733" s="8">
        <v>1257</v>
      </c>
      <c r="K733">
        <v>6.97</v>
      </c>
      <c r="L733">
        <v>5.35</v>
      </c>
      <c r="M733">
        <v>29.84</v>
      </c>
      <c r="N733">
        <v>10.96</v>
      </c>
      <c r="O733">
        <v>29.58</v>
      </c>
      <c r="P733" s="11">
        <v>0.36729222520107241</v>
      </c>
      <c r="Q733" s="11">
        <v>0.10492321503871556</v>
      </c>
    </row>
    <row r="734" spans="10:17" x14ac:dyDescent="0.35">
      <c r="J734" s="8">
        <v>1257</v>
      </c>
      <c r="K734">
        <v>4.8099999999999996</v>
      </c>
      <c r="L734">
        <v>3.4</v>
      </c>
      <c r="M734">
        <v>12.52</v>
      </c>
      <c r="N734">
        <v>3.56</v>
      </c>
      <c r="O734">
        <v>9.6199999999999992</v>
      </c>
      <c r="P734" s="11">
        <v>0.28434504792332271</v>
      </c>
      <c r="Q734" s="11">
        <v>0.12227803899182374</v>
      </c>
    </row>
    <row r="735" spans="10:17" x14ac:dyDescent="0.35">
      <c r="J735" s="8">
        <v>1257</v>
      </c>
      <c r="K735">
        <v>4.59</v>
      </c>
      <c r="L735">
        <v>3.5</v>
      </c>
      <c r="M735">
        <v>12.47</v>
      </c>
      <c r="N735">
        <v>5.56</v>
      </c>
      <c r="O735">
        <v>15.02</v>
      </c>
      <c r="P735" s="11">
        <v>0.44587008821170804</v>
      </c>
      <c r="Q735" s="11">
        <v>0.18885452497605723</v>
      </c>
    </row>
    <row r="736" spans="10:17" x14ac:dyDescent="0.35">
      <c r="J736" s="8">
        <v>1257</v>
      </c>
      <c r="K736">
        <v>6.85</v>
      </c>
      <c r="L736">
        <v>5.64</v>
      </c>
      <c r="M736">
        <v>29.36</v>
      </c>
      <c r="N736">
        <v>14.53</v>
      </c>
      <c r="O736">
        <v>39.229999999999997</v>
      </c>
      <c r="P736" s="11">
        <v>0.49489100817438691</v>
      </c>
      <c r="Q736" s="11">
        <v>0.12735564876298133</v>
      </c>
    </row>
    <row r="737" spans="10:17" x14ac:dyDescent="0.35">
      <c r="J737" s="8">
        <v>1257</v>
      </c>
      <c r="K737">
        <v>5.54</v>
      </c>
      <c r="L737">
        <v>5.2</v>
      </c>
      <c r="M737">
        <v>22.54</v>
      </c>
      <c r="N737">
        <v>11.13</v>
      </c>
      <c r="O737">
        <v>30.06</v>
      </c>
      <c r="P737" s="11">
        <v>0.49378881987577644</v>
      </c>
      <c r="Q737" s="11">
        <v>0.14189924673270207</v>
      </c>
    </row>
    <row r="738" spans="10:17" x14ac:dyDescent="0.35">
      <c r="J738" s="8">
        <v>1257</v>
      </c>
      <c r="K738">
        <v>7.1</v>
      </c>
      <c r="L738">
        <v>5.73</v>
      </c>
      <c r="M738">
        <v>31.3</v>
      </c>
      <c r="N738">
        <v>18.23</v>
      </c>
      <c r="O738">
        <v>49.22</v>
      </c>
      <c r="P738" s="11">
        <v>0.58242811501597447</v>
      </c>
      <c r="Q738" s="11">
        <v>0.14935523643552065</v>
      </c>
    </row>
    <row r="739" spans="10:17" x14ac:dyDescent="0.35">
      <c r="J739" s="8">
        <v>1257</v>
      </c>
      <c r="K739">
        <v>4.3499999999999996</v>
      </c>
      <c r="L739">
        <v>3.55</v>
      </c>
      <c r="M739">
        <v>11.79</v>
      </c>
      <c r="N739">
        <v>6</v>
      </c>
      <c r="O739">
        <v>16.21</v>
      </c>
      <c r="P739" s="11">
        <v>0.5089058524173028</v>
      </c>
      <c r="Q739" s="11">
        <v>0.20902905877763658</v>
      </c>
    </row>
    <row r="740" spans="10:17" x14ac:dyDescent="0.35">
      <c r="J740" s="8">
        <v>1257</v>
      </c>
      <c r="K740">
        <v>7.07</v>
      </c>
      <c r="L740">
        <v>5</v>
      </c>
      <c r="M740">
        <v>27.07</v>
      </c>
      <c r="N740">
        <v>14.94</v>
      </c>
      <c r="O740">
        <v>40.33</v>
      </c>
      <c r="P740" s="11">
        <v>0.55190247506464718</v>
      </c>
      <c r="Q740" s="11">
        <v>0.16143308739753889</v>
      </c>
    </row>
    <row r="741" spans="10:17" x14ac:dyDescent="0.35">
      <c r="J741" s="8">
        <v>1257</v>
      </c>
      <c r="K741">
        <v>5.54</v>
      </c>
      <c r="L741">
        <v>4.46</v>
      </c>
      <c r="M741">
        <v>19.53</v>
      </c>
      <c r="N741">
        <v>9.01</v>
      </c>
      <c r="O741">
        <v>24.34</v>
      </c>
      <c r="P741" s="11">
        <v>0.46134152585765487</v>
      </c>
      <c r="Q741" s="11">
        <v>0.15615168915064528</v>
      </c>
    </row>
    <row r="742" spans="10:17" x14ac:dyDescent="0.35">
      <c r="J742" s="8">
        <v>1257</v>
      </c>
      <c r="K742">
        <v>5.88</v>
      </c>
      <c r="L742">
        <v>5.35</v>
      </c>
      <c r="M742">
        <v>24.45</v>
      </c>
      <c r="N742">
        <v>11.74</v>
      </c>
      <c r="O742">
        <v>31.69</v>
      </c>
      <c r="P742" s="11">
        <v>0.48016359918200413</v>
      </c>
      <c r="Q742" s="11">
        <v>0.13322464893280772</v>
      </c>
    </row>
    <row r="743" spans="10:17" x14ac:dyDescent="0.35">
      <c r="J743" s="8">
        <v>1257</v>
      </c>
      <c r="K743">
        <v>4.59</v>
      </c>
      <c r="L743">
        <v>2.78</v>
      </c>
      <c r="M743">
        <v>9.7100000000000009</v>
      </c>
      <c r="N743">
        <v>3.1</v>
      </c>
      <c r="O743">
        <v>8.36</v>
      </c>
      <c r="P743" s="11">
        <v>0.31925849639546855</v>
      </c>
      <c r="Q743" s="11">
        <v>0.16690171302141552</v>
      </c>
    </row>
    <row r="744" spans="10:17" x14ac:dyDescent="0.35">
      <c r="J744" s="8">
        <v>1257</v>
      </c>
      <c r="K744">
        <v>5.5</v>
      </c>
      <c r="L744">
        <v>4.62</v>
      </c>
      <c r="M744">
        <v>20.72</v>
      </c>
      <c r="N744">
        <v>11.72</v>
      </c>
      <c r="O744">
        <v>31.65</v>
      </c>
      <c r="P744" s="11">
        <v>0.56563706563706573</v>
      </c>
      <c r="Q744" s="11">
        <v>0.1906699921839764</v>
      </c>
    </row>
    <row r="745" spans="10:17" x14ac:dyDescent="0.35">
      <c r="J745" s="8">
        <v>1257</v>
      </c>
      <c r="K745">
        <v>5.31</v>
      </c>
      <c r="L745">
        <v>3.07</v>
      </c>
      <c r="M745">
        <v>12.17</v>
      </c>
      <c r="N745">
        <v>5.46</v>
      </c>
      <c r="O745">
        <v>14.74</v>
      </c>
      <c r="P745" s="11">
        <v>0.44864420706655711</v>
      </c>
      <c r="Q745" s="11">
        <v>0.20836402988567398</v>
      </c>
    </row>
    <row r="746" spans="10:17" x14ac:dyDescent="0.35">
      <c r="J746" s="8">
        <v>1257</v>
      </c>
      <c r="K746">
        <v>4.55</v>
      </c>
      <c r="L746">
        <v>4.2300000000000004</v>
      </c>
      <c r="M746">
        <v>15.04</v>
      </c>
      <c r="N746">
        <v>7.07</v>
      </c>
      <c r="O746">
        <v>19.079999999999998</v>
      </c>
      <c r="P746" s="11">
        <v>0.47007978723404259</v>
      </c>
      <c r="Q746" s="11">
        <v>0.16585503491705317</v>
      </c>
    </row>
    <row r="747" spans="10:17" x14ac:dyDescent="0.35">
      <c r="J747" s="8">
        <v>1257</v>
      </c>
      <c r="K747">
        <v>4.54</v>
      </c>
      <c r="L747">
        <v>4.12</v>
      </c>
      <c r="M747">
        <v>14.68</v>
      </c>
      <c r="N747">
        <v>4.3600000000000003</v>
      </c>
      <c r="O747">
        <v>11.77</v>
      </c>
      <c r="P747" s="11">
        <v>0.29700272479564033</v>
      </c>
      <c r="Q747" s="11">
        <v>0.10805318730512201</v>
      </c>
    </row>
    <row r="748" spans="10:17" x14ac:dyDescent="0.35">
      <c r="J748" s="8">
        <v>1257</v>
      </c>
      <c r="K748">
        <v>5.35</v>
      </c>
      <c r="L748">
        <v>3.98</v>
      </c>
      <c r="M748">
        <v>16.399999999999999</v>
      </c>
      <c r="N748">
        <v>6.44</v>
      </c>
      <c r="O748">
        <v>17.39</v>
      </c>
      <c r="P748" s="11">
        <v>0.39268292682926836</v>
      </c>
      <c r="Q748" s="11">
        <v>0.14513338309145024</v>
      </c>
    </row>
    <row r="749" spans="10:17" x14ac:dyDescent="0.35">
      <c r="J749" s="8">
        <v>1257</v>
      </c>
      <c r="K749">
        <v>4.5599999999999996</v>
      </c>
      <c r="L749">
        <v>3.1</v>
      </c>
      <c r="M749">
        <v>10.91</v>
      </c>
      <c r="N749">
        <v>4.59</v>
      </c>
      <c r="O749">
        <v>12.39</v>
      </c>
      <c r="P749" s="11">
        <v>0.42071494042163149</v>
      </c>
      <c r="Q749" s="11">
        <v>0.20004413954537476</v>
      </c>
    </row>
    <row r="750" spans="10:17" x14ac:dyDescent="0.35">
      <c r="J750" s="8">
        <v>1257</v>
      </c>
      <c r="K750">
        <v>5.7</v>
      </c>
      <c r="L750">
        <v>5.4</v>
      </c>
      <c r="M750">
        <v>23.95</v>
      </c>
      <c r="N750">
        <v>13.37</v>
      </c>
      <c r="O750">
        <v>36.090000000000003</v>
      </c>
      <c r="P750" s="11">
        <v>0.55824634655532357</v>
      </c>
      <c r="Q750" s="11">
        <v>0.15362801163371889</v>
      </c>
    </row>
    <row r="751" spans="10:17" x14ac:dyDescent="0.35">
      <c r="J751" s="8">
        <v>1257</v>
      </c>
      <c r="K751">
        <v>5.23</v>
      </c>
      <c r="L751">
        <v>3.55</v>
      </c>
      <c r="M751">
        <v>13.43</v>
      </c>
      <c r="N751">
        <v>5.69</v>
      </c>
      <c r="O751">
        <v>15.35</v>
      </c>
      <c r="P751" s="11">
        <v>0.42367833209233063</v>
      </c>
      <c r="Q751" s="11">
        <v>0.16487516725094553</v>
      </c>
    </row>
    <row r="752" spans="10:17" x14ac:dyDescent="0.35">
      <c r="J752" s="8">
        <v>1257</v>
      </c>
      <c r="K752">
        <v>5.86</v>
      </c>
      <c r="L752">
        <v>5.09</v>
      </c>
      <c r="M752">
        <v>22.57</v>
      </c>
      <c r="N752">
        <v>9.77</v>
      </c>
      <c r="O752">
        <v>26.37</v>
      </c>
      <c r="P752" s="11">
        <v>0.43287549844926893</v>
      </c>
      <c r="Q752" s="11">
        <v>0.12290307833079289</v>
      </c>
    </row>
    <row r="753" spans="10:17" x14ac:dyDescent="0.35">
      <c r="J753" s="8">
        <v>1257</v>
      </c>
      <c r="K753">
        <v>5.75</v>
      </c>
      <c r="L753">
        <v>4.8099999999999996</v>
      </c>
      <c r="M753">
        <v>21.65</v>
      </c>
      <c r="N753">
        <v>10.16</v>
      </c>
      <c r="O753">
        <v>27.43</v>
      </c>
      <c r="P753" s="11">
        <v>0.46928406466512707</v>
      </c>
      <c r="Q753" s="11">
        <v>0.14586029520787586</v>
      </c>
    </row>
    <row r="754" spans="10:17" x14ac:dyDescent="0.35">
      <c r="J754" s="8">
        <v>1257</v>
      </c>
      <c r="K754">
        <v>8.08</v>
      </c>
      <c r="L754">
        <v>6.58</v>
      </c>
      <c r="M754">
        <v>41.18</v>
      </c>
      <c r="N754">
        <v>28.34</v>
      </c>
      <c r="O754">
        <v>76.53</v>
      </c>
      <c r="P754" s="11">
        <v>0.68819815444390486</v>
      </c>
      <c r="Q754" s="11">
        <v>0.1547170141975189</v>
      </c>
    </row>
    <row r="755" spans="10:17" x14ac:dyDescent="0.35">
      <c r="J755" s="8">
        <v>1257</v>
      </c>
      <c r="K755">
        <v>8.2799999999999994</v>
      </c>
      <c r="L755">
        <v>4.99</v>
      </c>
      <c r="M755">
        <v>31.95</v>
      </c>
      <c r="N755">
        <v>17.14</v>
      </c>
      <c r="O755">
        <v>46.27</v>
      </c>
      <c r="P755" s="11">
        <v>0.53646322378716749</v>
      </c>
      <c r="Q755" s="11">
        <v>0.15877450492720135</v>
      </c>
    </row>
    <row r="756" spans="10:17" x14ac:dyDescent="0.35">
      <c r="J756" s="8">
        <v>1257</v>
      </c>
      <c r="K756">
        <v>5.23</v>
      </c>
      <c r="L756">
        <v>3.89</v>
      </c>
      <c r="M756">
        <v>15.7</v>
      </c>
      <c r="N756">
        <v>6.57</v>
      </c>
      <c r="O756">
        <v>17.739999999999998</v>
      </c>
      <c r="P756" s="11">
        <v>0.41847133757961785</v>
      </c>
      <c r="Q756" s="11">
        <v>0.15854985738995392</v>
      </c>
    </row>
    <row r="757" spans="10:17" x14ac:dyDescent="0.35">
      <c r="J757" s="8">
        <v>1257</v>
      </c>
      <c r="K757">
        <v>4.62</v>
      </c>
      <c r="L757">
        <v>3.51</v>
      </c>
      <c r="M757">
        <v>12.5</v>
      </c>
      <c r="N757">
        <v>4.8499999999999996</v>
      </c>
      <c r="O757">
        <v>13.09</v>
      </c>
      <c r="P757" s="11">
        <v>0.38799999999999996</v>
      </c>
      <c r="Q757" s="11">
        <v>0.16273722563090437</v>
      </c>
    </row>
    <row r="758" spans="10:17" x14ac:dyDescent="0.35">
      <c r="J758" s="8">
        <v>1257</v>
      </c>
      <c r="K758">
        <v>4.38</v>
      </c>
      <c r="L758">
        <v>3.6</v>
      </c>
      <c r="M758">
        <v>11.89</v>
      </c>
      <c r="N758">
        <v>4.04</v>
      </c>
      <c r="O758">
        <v>10.91</v>
      </c>
      <c r="P758" s="11">
        <v>0.33978132884777124</v>
      </c>
      <c r="Q758" s="11">
        <v>0.13592634240048562</v>
      </c>
    </row>
    <row r="759" spans="10:17" x14ac:dyDescent="0.35">
      <c r="J759" s="8">
        <v>1257</v>
      </c>
      <c r="K759">
        <v>6.82</v>
      </c>
      <c r="L759">
        <v>5.51</v>
      </c>
      <c r="M759">
        <v>28.27</v>
      </c>
      <c r="N759">
        <v>12.7</v>
      </c>
      <c r="O759">
        <v>34.29</v>
      </c>
      <c r="P759" s="11">
        <v>0.44923947647683055</v>
      </c>
      <c r="Q759" s="11">
        <v>0.11714331944071431</v>
      </c>
    </row>
    <row r="760" spans="10:17" x14ac:dyDescent="0.35">
      <c r="J760" s="8">
        <v>1257</v>
      </c>
      <c r="K760">
        <v>6.45</v>
      </c>
      <c r="L760">
        <v>5.18</v>
      </c>
      <c r="M760">
        <v>26.66</v>
      </c>
      <c r="N760">
        <v>14.01</v>
      </c>
      <c r="O760">
        <v>37.840000000000003</v>
      </c>
      <c r="P760" s="11">
        <v>0.52550637659414856</v>
      </c>
      <c r="Q760" s="11">
        <v>0.15460384080734427</v>
      </c>
    </row>
    <row r="761" spans="10:17" x14ac:dyDescent="0.35">
      <c r="J761" s="8">
        <v>1257</v>
      </c>
      <c r="K761">
        <v>7.85</v>
      </c>
      <c r="L761">
        <v>5.46</v>
      </c>
      <c r="M761">
        <v>35.11</v>
      </c>
      <c r="N761">
        <v>19.350000000000001</v>
      </c>
      <c r="O761">
        <v>52.23</v>
      </c>
      <c r="P761" s="11">
        <v>0.55112503560239257</v>
      </c>
      <c r="Q761" s="11">
        <v>0.15791646181731725</v>
      </c>
    </row>
    <row r="762" spans="10:17" x14ac:dyDescent="0.35">
      <c r="J762" s="8">
        <v>1257</v>
      </c>
      <c r="K762">
        <v>7.23</v>
      </c>
      <c r="L762">
        <v>6.23</v>
      </c>
      <c r="M762">
        <v>34.99</v>
      </c>
      <c r="N762">
        <v>16.239999999999998</v>
      </c>
      <c r="O762">
        <v>43.85</v>
      </c>
      <c r="P762" s="11">
        <v>0.46413260931694761</v>
      </c>
      <c r="Q762" s="11">
        <v>0.11052817825978099</v>
      </c>
    </row>
    <row r="763" spans="10:17" x14ac:dyDescent="0.35">
      <c r="J763" s="8">
        <v>1257</v>
      </c>
      <c r="K763">
        <v>4.5999999999999996</v>
      </c>
      <c r="L763">
        <v>4.3</v>
      </c>
      <c r="M763">
        <v>15.2</v>
      </c>
      <c r="N763">
        <v>9.99</v>
      </c>
      <c r="O763">
        <v>26.98</v>
      </c>
      <c r="P763" s="11">
        <v>0.65723684210526323</v>
      </c>
      <c r="Q763" s="11">
        <v>0.22432213156178918</v>
      </c>
    </row>
    <row r="764" spans="10:17" x14ac:dyDescent="0.35">
      <c r="J764" s="8">
        <v>1257</v>
      </c>
      <c r="K764">
        <v>6.3</v>
      </c>
      <c r="L764">
        <v>3.77</v>
      </c>
      <c r="M764">
        <v>17.690000000000001</v>
      </c>
      <c r="N764">
        <v>5.22</v>
      </c>
      <c r="O764">
        <v>14.1</v>
      </c>
      <c r="P764" s="11">
        <v>0.29508196721311469</v>
      </c>
      <c r="Q764" s="11">
        <v>0.1113393369926105</v>
      </c>
    </row>
    <row r="765" spans="10:17" x14ac:dyDescent="0.35">
      <c r="J765" s="8">
        <v>1257</v>
      </c>
      <c r="K765">
        <v>5.01</v>
      </c>
      <c r="L765">
        <v>4.47</v>
      </c>
      <c r="M765">
        <v>16.97</v>
      </c>
      <c r="N765">
        <v>6.84</v>
      </c>
      <c r="O765">
        <v>18.48</v>
      </c>
      <c r="P765" s="11">
        <v>0.40306423099587507</v>
      </c>
      <c r="Q765" s="11">
        <v>0.13049825586411842</v>
      </c>
    </row>
    <row r="766" spans="10:17" x14ac:dyDescent="0.35">
      <c r="J766" s="8">
        <v>1257</v>
      </c>
      <c r="K766">
        <v>6.52</v>
      </c>
      <c r="L766">
        <v>5.99</v>
      </c>
      <c r="M766">
        <v>32.18</v>
      </c>
      <c r="N766">
        <v>15.79</v>
      </c>
      <c r="O766">
        <v>42.64</v>
      </c>
      <c r="P766" s="11">
        <v>0.49067743940335612</v>
      </c>
      <c r="Q766" s="11">
        <v>0.1289087114195088</v>
      </c>
    </row>
    <row r="767" spans="10:17" x14ac:dyDescent="0.35">
      <c r="J767" s="8">
        <v>1257</v>
      </c>
      <c r="K767">
        <v>9.1999999999999993</v>
      </c>
      <c r="L767">
        <v>7.52</v>
      </c>
      <c r="M767">
        <v>53.26</v>
      </c>
      <c r="N767">
        <v>36.46</v>
      </c>
      <c r="O767">
        <v>98.45</v>
      </c>
      <c r="P767" s="11">
        <v>0.68456627863312058</v>
      </c>
      <c r="Q767" s="11">
        <v>0.13384265205975182</v>
      </c>
    </row>
    <row r="768" spans="10:17" x14ac:dyDescent="0.35">
      <c r="J768" s="8">
        <v>1257</v>
      </c>
      <c r="K768">
        <v>5.65</v>
      </c>
      <c r="L768">
        <v>5.17</v>
      </c>
      <c r="M768">
        <v>24.05</v>
      </c>
      <c r="N768">
        <v>9.09</v>
      </c>
      <c r="O768">
        <v>24.53</v>
      </c>
      <c r="P768" s="11">
        <v>0.37796257796257793</v>
      </c>
      <c r="Q768" s="11">
        <v>0.11495708080954531</v>
      </c>
    </row>
    <row r="769" spans="10:17" x14ac:dyDescent="0.35">
      <c r="J769" s="8">
        <v>1257</v>
      </c>
      <c r="K769">
        <v>5.54</v>
      </c>
      <c r="L769">
        <v>5.04</v>
      </c>
      <c r="M769">
        <v>21.58</v>
      </c>
      <c r="N769">
        <v>9.73</v>
      </c>
      <c r="O769">
        <v>26.28</v>
      </c>
      <c r="P769" s="11">
        <v>0.45088044485634854</v>
      </c>
      <c r="Q769" s="11">
        <v>0.13205151262686388</v>
      </c>
    </row>
    <row r="770" spans="10:17" x14ac:dyDescent="0.35">
      <c r="J770" s="8">
        <v>1257</v>
      </c>
      <c r="K770">
        <v>7.14</v>
      </c>
      <c r="L770">
        <v>6.38</v>
      </c>
      <c r="M770">
        <v>35.729999999999997</v>
      </c>
      <c r="N770">
        <v>18.96</v>
      </c>
      <c r="O770">
        <v>51.18</v>
      </c>
      <c r="P770" s="11">
        <v>0.53064651553316544</v>
      </c>
      <c r="Q770" s="11">
        <v>0.12459486431431302</v>
      </c>
    </row>
    <row r="771" spans="10:17" x14ac:dyDescent="0.35">
      <c r="J771" s="8">
        <v>1257</v>
      </c>
      <c r="K771">
        <v>9.9700000000000006</v>
      </c>
      <c r="L771">
        <v>7.99</v>
      </c>
      <c r="M771">
        <v>62.16</v>
      </c>
      <c r="N771">
        <v>38.99</v>
      </c>
      <c r="O771">
        <v>105.28</v>
      </c>
      <c r="P771" s="11">
        <v>0.62725225225225234</v>
      </c>
      <c r="Q771" s="11">
        <v>0.11699462128584777</v>
      </c>
    </row>
    <row r="772" spans="10:17" x14ac:dyDescent="0.35">
      <c r="J772" s="8">
        <v>1257</v>
      </c>
      <c r="K772">
        <v>7.06</v>
      </c>
      <c r="L772">
        <v>6.06</v>
      </c>
      <c r="M772">
        <v>33.19</v>
      </c>
      <c r="N772">
        <v>15.52</v>
      </c>
      <c r="O772">
        <v>41.91</v>
      </c>
      <c r="P772" s="11">
        <v>0.46761072612232601</v>
      </c>
      <c r="Q772" s="11">
        <v>0.11432550942237679</v>
      </c>
    </row>
    <row r="773" spans="10:17" x14ac:dyDescent="0.35">
      <c r="J773" s="8">
        <v>1257</v>
      </c>
      <c r="K773">
        <v>9.83</v>
      </c>
      <c r="L773">
        <v>9.17</v>
      </c>
      <c r="M773">
        <v>70.010000000000005</v>
      </c>
      <c r="N773">
        <v>71.739999999999995</v>
      </c>
      <c r="O773">
        <v>193.69</v>
      </c>
      <c r="P773" s="11">
        <v>1.0247107556063417</v>
      </c>
      <c r="Q773" s="11">
        <v>0.16575649731238681</v>
      </c>
    </row>
    <row r="774" spans="10:17" x14ac:dyDescent="0.35">
      <c r="J774" s="8">
        <v>1257</v>
      </c>
      <c r="K774">
        <v>6.75</v>
      </c>
      <c r="L774">
        <v>4.74</v>
      </c>
      <c r="M774">
        <v>24.44</v>
      </c>
      <c r="N774">
        <v>8.49</v>
      </c>
      <c r="O774">
        <v>22.92</v>
      </c>
      <c r="P774" s="11">
        <v>0.34738134206219312</v>
      </c>
      <c r="Q774" s="11">
        <v>0.10691745481198144</v>
      </c>
    </row>
    <row r="775" spans="10:17" x14ac:dyDescent="0.35">
      <c r="J775" s="8">
        <v>1257</v>
      </c>
      <c r="K775">
        <v>6.18</v>
      </c>
      <c r="L775">
        <v>5.54</v>
      </c>
      <c r="M775">
        <v>26.52</v>
      </c>
      <c r="N775">
        <v>10.77</v>
      </c>
      <c r="O775">
        <v>29.08</v>
      </c>
      <c r="P775" s="11">
        <v>0.40610859728506787</v>
      </c>
      <c r="Q775" s="11">
        <v>0.10844488597301996</v>
      </c>
    </row>
    <row r="776" spans="10:17" x14ac:dyDescent="0.35">
      <c r="J776" s="8">
        <v>1257</v>
      </c>
      <c r="K776">
        <v>6.47</v>
      </c>
      <c r="L776">
        <v>5.19</v>
      </c>
      <c r="M776">
        <v>25.89</v>
      </c>
      <c r="N776">
        <v>13.11</v>
      </c>
      <c r="O776">
        <v>35.4</v>
      </c>
      <c r="P776" s="11">
        <v>0.50637311703360366</v>
      </c>
      <c r="Q776" s="11">
        <v>0.14366966298582742</v>
      </c>
    </row>
    <row r="777" spans="10:17" x14ac:dyDescent="0.35">
      <c r="J777" s="8">
        <v>1257</v>
      </c>
      <c r="K777">
        <v>5.08</v>
      </c>
      <c r="L777">
        <v>4.4400000000000004</v>
      </c>
      <c r="M777">
        <v>17.600000000000001</v>
      </c>
      <c r="N777">
        <v>8.6300000000000008</v>
      </c>
      <c r="O777">
        <v>23.3</v>
      </c>
      <c r="P777" s="11">
        <v>0.49034090909090911</v>
      </c>
      <c r="Q777" s="11">
        <v>0.16458207023190877</v>
      </c>
    </row>
    <row r="778" spans="10:17" x14ac:dyDescent="0.35">
      <c r="J778" s="8">
        <v>1257</v>
      </c>
      <c r="K778">
        <v>5.22</v>
      </c>
      <c r="L778">
        <v>4.7699999999999996</v>
      </c>
      <c r="M778">
        <v>18.66</v>
      </c>
      <c r="N778">
        <v>9.4499999999999993</v>
      </c>
      <c r="O778">
        <v>25.5</v>
      </c>
      <c r="P778" s="11">
        <v>0.50643086816720251</v>
      </c>
      <c r="Q778" s="11">
        <v>0.15195882441949285</v>
      </c>
    </row>
    <row r="779" spans="10:17" x14ac:dyDescent="0.35">
      <c r="J779" s="8">
        <v>1257</v>
      </c>
      <c r="K779">
        <v>6.39</v>
      </c>
      <c r="L779">
        <v>5.97</v>
      </c>
      <c r="M779">
        <v>29.59</v>
      </c>
      <c r="N779">
        <v>18.07</v>
      </c>
      <c r="O779">
        <v>48.79</v>
      </c>
      <c r="P779" s="11">
        <v>0.61067928354173706</v>
      </c>
      <c r="Q779" s="11">
        <v>0.15153397295932769</v>
      </c>
    </row>
    <row r="780" spans="10:17" x14ac:dyDescent="0.35">
      <c r="J780" s="8">
        <v>1257</v>
      </c>
      <c r="K780">
        <v>4.5</v>
      </c>
      <c r="L780">
        <v>3.14</v>
      </c>
      <c r="M780">
        <v>10.97</v>
      </c>
      <c r="N780">
        <v>4.59</v>
      </c>
      <c r="O780">
        <v>12.4</v>
      </c>
      <c r="P780" s="11">
        <v>0.41841385597082947</v>
      </c>
      <c r="Q780" s="11">
        <v>0.19757966889577661</v>
      </c>
    </row>
    <row r="781" spans="10:17" x14ac:dyDescent="0.35">
      <c r="J781" s="8">
        <v>1257</v>
      </c>
      <c r="K781">
        <v>6.55</v>
      </c>
      <c r="L781">
        <v>5.18</v>
      </c>
      <c r="M781">
        <v>26.4</v>
      </c>
      <c r="N781">
        <v>13.24</v>
      </c>
      <c r="O781">
        <v>35.75</v>
      </c>
      <c r="P781" s="11">
        <v>0.50151515151515158</v>
      </c>
      <c r="Q781" s="11">
        <v>0.14387606232479078</v>
      </c>
    </row>
    <row r="782" spans="10:17" x14ac:dyDescent="0.35">
      <c r="J782" s="8">
        <v>1257</v>
      </c>
      <c r="K782">
        <v>4.3</v>
      </c>
      <c r="L782">
        <v>3.31</v>
      </c>
      <c r="M782">
        <v>11.04</v>
      </c>
      <c r="N782">
        <v>4.91</v>
      </c>
      <c r="O782">
        <v>13.26</v>
      </c>
      <c r="P782" s="11">
        <v>0.44474637681159424</v>
      </c>
      <c r="Q782" s="11">
        <v>0.19904827887054688</v>
      </c>
    </row>
    <row r="783" spans="10:17" x14ac:dyDescent="0.35">
      <c r="J783" s="8">
        <v>1257</v>
      </c>
      <c r="K783">
        <v>4.49</v>
      </c>
      <c r="L783">
        <v>4.09</v>
      </c>
      <c r="M783">
        <v>14.57</v>
      </c>
      <c r="N783">
        <v>5.65</v>
      </c>
      <c r="O783">
        <v>15.25</v>
      </c>
      <c r="P783" s="11">
        <v>0.3877831159917639</v>
      </c>
      <c r="Q783" s="11">
        <v>0.1436669488598723</v>
      </c>
    </row>
    <row r="784" spans="10:17" x14ac:dyDescent="0.35">
      <c r="J784" s="8">
        <v>1257</v>
      </c>
      <c r="K784">
        <v>5.44</v>
      </c>
      <c r="L784">
        <v>4.3099999999999996</v>
      </c>
      <c r="M784">
        <v>20.010000000000002</v>
      </c>
      <c r="N784">
        <v>8.94</v>
      </c>
      <c r="O784">
        <v>24.14</v>
      </c>
      <c r="P784" s="11">
        <v>0.44677661169415284</v>
      </c>
      <c r="Q784" s="11">
        <v>0.16896060520383377</v>
      </c>
    </row>
    <row r="785" spans="10:17" x14ac:dyDescent="0.35">
      <c r="J785" s="8">
        <v>1257</v>
      </c>
      <c r="K785">
        <v>6.19</v>
      </c>
      <c r="L785">
        <v>5.0599999999999996</v>
      </c>
      <c r="M785">
        <v>24.36</v>
      </c>
      <c r="N785">
        <v>12.17</v>
      </c>
      <c r="O785">
        <v>32.86</v>
      </c>
      <c r="P785" s="11">
        <v>0.49958949096880134</v>
      </c>
      <c r="Q785" s="11">
        <v>0.14665614779093691</v>
      </c>
    </row>
    <row r="786" spans="10:17" x14ac:dyDescent="0.35">
      <c r="J786" s="8">
        <v>1257</v>
      </c>
      <c r="K786">
        <v>6.51</v>
      </c>
      <c r="L786">
        <v>6.18</v>
      </c>
      <c r="M786">
        <v>30.95</v>
      </c>
      <c r="N786">
        <v>15.67</v>
      </c>
      <c r="O786">
        <v>42.3</v>
      </c>
      <c r="P786" s="11">
        <v>0.50630048465266564</v>
      </c>
      <c r="Q786" s="11">
        <v>0.12036838550937125</v>
      </c>
    </row>
    <row r="787" spans="10:17" x14ac:dyDescent="0.35">
      <c r="J787" s="8">
        <v>1257</v>
      </c>
      <c r="K787">
        <v>6.58</v>
      </c>
      <c r="L787">
        <v>4.62</v>
      </c>
      <c r="M787">
        <v>23.65</v>
      </c>
      <c r="N787">
        <v>12.74</v>
      </c>
      <c r="O787">
        <v>34.4</v>
      </c>
      <c r="P787" s="11">
        <v>0.53868921775898526</v>
      </c>
      <c r="Q787" s="11">
        <v>0.17324510037048907</v>
      </c>
    </row>
    <row r="788" spans="10:17" x14ac:dyDescent="0.35">
      <c r="J788" s="8">
        <v>1257</v>
      </c>
      <c r="K788">
        <v>6.63</v>
      </c>
      <c r="L788">
        <v>5.73</v>
      </c>
      <c r="M788">
        <v>29.74</v>
      </c>
      <c r="N788">
        <v>14.02</v>
      </c>
      <c r="O788">
        <v>37.840000000000003</v>
      </c>
      <c r="P788" s="11">
        <v>0.47141896435776731</v>
      </c>
      <c r="Q788" s="11">
        <v>0.12300609147291394</v>
      </c>
    </row>
    <row r="789" spans="10:17" x14ac:dyDescent="0.35">
      <c r="J789" s="8">
        <v>1257</v>
      </c>
      <c r="K789">
        <v>6.52</v>
      </c>
      <c r="L789">
        <v>4.26</v>
      </c>
      <c r="M789">
        <v>18.63</v>
      </c>
      <c r="N789">
        <v>6.48</v>
      </c>
      <c r="O789">
        <v>17.489999999999998</v>
      </c>
      <c r="P789" s="11">
        <v>0.34782608695652178</v>
      </c>
      <c r="Q789" s="11">
        <v>0.10459467856779746</v>
      </c>
    </row>
    <row r="790" spans="10:17" x14ac:dyDescent="0.35">
      <c r="J790" s="8">
        <v>1257</v>
      </c>
      <c r="K790">
        <v>4.62</v>
      </c>
      <c r="L790">
        <v>3.55</v>
      </c>
      <c r="M790">
        <v>13.44</v>
      </c>
      <c r="N790">
        <v>5.1100000000000003</v>
      </c>
      <c r="O790">
        <v>13.81</v>
      </c>
      <c r="P790" s="11">
        <v>0.38020833333333337</v>
      </c>
      <c r="Q790" s="11">
        <v>0.16761913539100629</v>
      </c>
    </row>
    <row r="791" spans="10:17" x14ac:dyDescent="0.35">
      <c r="J791" s="8">
        <v>1257</v>
      </c>
      <c r="K791">
        <v>8.4600000000000009</v>
      </c>
      <c r="L791">
        <v>6.97</v>
      </c>
      <c r="M791">
        <v>46.03</v>
      </c>
      <c r="N791">
        <v>20.8</v>
      </c>
      <c r="O791">
        <v>56.16</v>
      </c>
      <c r="P791" s="11">
        <v>0.45187920921138386</v>
      </c>
      <c r="Q791" s="11">
        <v>9.6655994443119328E-2</v>
      </c>
    </row>
    <row r="792" spans="10:17" x14ac:dyDescent="0.35">
      <c r="J792" s="8">
        <v>1257</v>
      </c>
      <c r="K792">
        <v>6.94</v>
      </c>
      <c r="L792">
        <v>6.49</v>
      </c>
      <c r="M792">
        <v>33.770000000000003</v>
      </c>
      <c r="N792">
        <v>15.69</v>
      </c>
      <c r="O792">
        <v>42.35</v>
      </c>
      <c r="P792" s="11">
        <v>0.46461356233343198</v>
      </c>
      <c r="Q792" s="11">
        <v>0.10251217716737378</v>
      </c>
    </row>
    <row r="793" spans="10:17" x14ac:dyDescent="0.35">
      <c r="J793" s="8">
        <v>1257</v>
      </c>
      <c r="K793">
        <v>5.96</v>
      </c>
      <c r="L793">
        <v>5.36</v>
      </c>
      <c r="M793">
        <v>25.76</v>
      </c>
      <c r="N793">
        <v>12.95</v>
      </c>
      <c r="O793">
        <v>34.97</v>
      </c>
      <c r="P793" s="11">
        <v>0.50271739130434778</v>
      </c>
      <c r="Q793" s="11">
        <v>0.14444260324454866</v>
      </c>
    </row>
    <row r="794" spans="10:17" x14ac:dyDescent="0.35">
      <c r="J794" s="8">
        <v>1257</v>
      </c>
      <c r="K794">
        <v>3.5</v>
      </c>
      <c r="L794">
        <v>3.29</v>
      </c>
      <c r="M794">
        <v>8.75</v>
      </c>
      <c r="N794">
        <v>3.59</v>
      </c>
      <c r="O794">
        <v>9.6999999999999993</v>
      </c>
      <c r="P794" s="11">
        <v>0.41028571428571425</v>
      </c>
      <c r="Q794" s="11">
        <v>0.18098225120396291</v>
      </c>
    </row>
    <row r="795" spans="10:17" x14ac:dyDescent="0.35">
      <c r="J795" s="8">
        <v>1257</v>
      </c>
      <c r="K795">
        <v>4.95</v>
      </c>
      <c r="L795">
        <v>4.3099999999999996</v>
      </c>
      <c r="M795">
        <v>16.66</v>
      </c>
      <c r="N795">
        <v>9.11</v>
      </c>
      <c r="O795">
        <v>24.59</v>
      </c>
      <c r="P795" s="11">
        <v>0.54681872749099636</v>
      </c>
      <c r="Q795" s="11">
        <v>0.1892169402511395</v>
      </c>
    </row>
    <row r="796" spans="10:17" x14ac:dyDescent="0.35">
      <c r="J796" s="8">
        <v>1257</v>
      </c>
      <c r="K796">
        <v>4.29</v>
      </c>
      <c r="L796">
        <v>4.1100000000000003</v>
      </c>
      <c r="M796">
        <v>13.51</v>
      </c>
      <c r="N796">
        <v>6.63</v>
      </c>
      <c r="O796">
        <v>17.89</v>
      </c>
      <c r="P796" s="11">
        <v>0.49074759437453735</v>
      </c>
      <c r="Q796" s="11">
        <v>0.17473261245168745</v>
      </c>
    </row>
    <row r="797" spans="10:17" x14ac:dyDescent="0.35">
      <c r="J797" s="8">
        <v>1257</v>
      </c>
      <c r="K797">
        <v>6.31</v>
      </c>
      <c r="L797">
        <v>3.95</v>
      </c>
      <c r="M797">
        <v>18.62</v>
      </c>
      <c r="N797">
        <v>9.94</v>
      </c>
      <c r="O797">
        <v>26.85</v>
      </c>
      <c r="P797" s="11">
        <v>0.53383458646616533</v>
      </c>
      <c r="Q797" s="11">
        <v>0.19282538696738863</v>
      </c>
    </row>
    <row r="798" spans="10:17" x14ac:dyDescent="0.35">
      <c r="J798" s="8">
        <v>1257</v>
      </c>
      <c r="K798">
        <v>5.36</v>
      </c>
      <c r="L798">
        <v>3.85</v>
      </c>
      <c r="M798">
        <v>14.52</v>
      </c>
      <c r="N798">
        <v>4.95</v>
      </c>
      <c r="O798">
        <v>13.37</v>
      </c>
      <c r="P798" s="11">
        <v>0.34090909090909094</v>
      </c>
      <c r="Q798" s="11">
        <v>0.11899270244735065</v>
      </c>
    </row>
    <row r="799" spans="10:17" x14ac:dyDescent="0.35">
      <c r="J799" s="8">
        <v>1257</v>
      </c>
      <c r="K799">
        <v>4.96</v>
      </c>
      <c r="L799">
        <v>3.98</v>
      </c>
      <c r="M799">
        <v>15.42</v>
      </c>
      <c r="N799">
        <v>7.16</v>
      </c>
      <c r="O799">
        <v>19.34</v>
      </c>
      <c r="P799" s="11">
        <v>0.46433203631647213</v>
      </c>
      <c r="Q799" s="11">
        <v>0.17404701502395223</v>
      </c>
    </row>
    <row r="800" spans="10:17" x14ac:dyDescent="0.35">
      <c r="J800" s="8">
        <v>1257</v>
      </c>
      <c r="K800">
        <v>4.7300000000000004</v>
      </c>
      <c r="L800">
        <v>4.41</v>
      </c>
      <c r="M800">
        <v>16.260000000000002</v>
      </c>
      <c r="N800">
        <v>8.92</v>
      </c>
      <c r="O800">
        <v>24.1</v>
      </c>
      <c r="P800" s="11">
        <v>0.54858548585485845</v>
      </c>
      <c r="Q800" s="11">
        <v>0.1851944265489967</v>
      </c>
    </row>
    <row r="801" spans="10:17" x14ac:dyDescent="0.35">
      <c r="J801" s="8">
        <v>1257</v>
      </c>
      <c r="K801">
        <v>6.4</v>
      </c>
      <c r="L801">
        <v>5.4</v>
      </c>
      <c r="M801">
        <v>26.95</v>
      </c>
      <c r="N801">
        <v>13.76</v>
      </c>
      <c r="O801">
        <v>37.14</v>
      </c>
      <c r="P801" s="11">
        <v>0.51057513914656771</v>
      </c>
      <c r="Q801" s="11">
        <v>0.14081610191258229</v>
      </c>
    </row>
    <row r="802" spans="10:17" x14ac:dyDescent="0.35">
      <c r="J802" s="8">
        <v>1257</v>
      </c>
      <c r="K802">
        <v>8.93</v>
      </c>
      <c r="L802">
        <v>7.09</v>
      </c>
      <c r="M802">
        <v>44.78</v>
      </c>
      <c r="N802">
        <v>23.76</v>
      </c>
      <c r="O802">
        <v>64.14</v>
      </c>
      <c r="P802" s="11">
        <v>0.53059401518535065</v>
      </c>
      <c r="Q802" s="11">
        <v>0.1010889963544282</v>
      </c>
    </row>
    <row r="803" spans="10:17" x14ac:dyDescent="0.35">
      <c r="J803" s="8">
        <v>1257</v>
      </c>
      <c r="K803">
        <v>4.96</v>
      </c>
      <c r="L803">
        <v>4.25</v>
      </c>
      <c r="M803">
        <v>15.74</v>
      </c>
      <c r="N803">
        <v>6.71</v>
      </c>
      <c r="O803">
        <v>18.11</v>
      </c>
      <c r="P803" s="11">
        <v>0.42630241423125792</v>
      </c>
      <c r="Q803" s="11">
        <v>0.14304225937894199</v>
      </c>
    </row>
    <row r="804" spans="10:17" x14ac:dyDescent="0.35">
      <c r="J804" s="8">
        <v>1257</v>
      </c>
      <c r="K804">
        <v>6.16</v>
      </c>
      <c r="L804">
        <v>5.57</v>
      </c>
      <c r="M804">
        <v>26.59</v>
      </c>
      <c r="N804">
        <v>11.06</v>
      </c>
      <c r="O804">
        <v>29.87</v>
      </c>
      <c r="P804" s="11">
        <v>0.41594584430236931</v>
      </c>
      <c r="Q804" s="11">
        <v>0.11052624156954048</v>
      </c>
    </row>
    <row r="805" spans="10:17" x14ac:dyDescent="0.35">
      <c r="J805" s="8">
        <v>1257</v>
      </c>
      <c r="K805">
        <v>5.53</v>
      </c>
      <c r="L805">
        <v>4.8</v>
      </c>
      <c r="M805">
        <v>20.37</v>
      </c>
      <c r="N805">
        <v>8.5399999999999991</v>
      </c>
      <c r="O805">
        <v>23.05</v>
      </c>
      <c r="P805" s="11">
        <v>0.41924398625429549</v>
      </c>
      <c r="Q805" s="11">
        <v>0.12801228281389262</v>
      </c>
    </row>
    <row r="806" spans="10:17" x14ac:dyDescent="0.35">
      <c r="J806" s="8">
        <v>1257</v>
      </c>
      <c r="K806">
        <v>5.88</v>
      </c>
      <c r="L806">
        <v>4.5199999999999996</v>
      </c>
      <c r="M806">
        <v>20.14</v>
      </c>
      <c r="N806">
        <v>11.61</v>
      </c>
      <c r="O806">
        <v>31.36</v>
      </c>
      <c r="P806" s="11">
        <v>0.57646474677259185</v>
      </c>
      <c r="Q806" s="11">
        <v>0.18457777298824254</v>
      </c>
    </row>
    <row r="807" spans="10:17" x14ac:dyDescent="0.35">
      <c r="J807" s="8">
        <v>1257</v>
      </c>
      <c r="K807">
        <v>5.78</v>
      </c>
      <c r="L807">
        <v>4.71</v>
      </c>
      <c r="M807">
        <v>21.2</v>
      </c>
      <c r="N807">
        <v>10.01</v>
      </c>
      <c r="O807">
        <v>27.03</v>
      </c>
      <c r="P807" s="11">
        <v>0.4721698113207547</v>
      </c>
      <c r="Q807" s="11">
        <v>0.14909593487020253</v>
      </c>
    </row>
    <row r="808" spans="10:17" x14ac:dyDescent="0.35">
      <c r="J808" s="8">
        <v>1257</v>
      </c>
      <c r="K808">
        <v>6.26</v>
      </c>
      <c r="L808">
        <v>4.22</v>
      </c>
      <c r="M808">
        <v>20.170000000000002</v>
      </c>
      <c r="N808">
        <v>9.1199999999999992</v>
      </c>
      <c r="O808">
        <v>24.62</v>
      </c>
      <c r="P808" s="11">
        <v>0.45215666831928597</v>
      </c>
      <c r="Q808" s="11">
        <v>0.15624170906726706</v>
      </c>
    </row>
    <row r="809" spans="10:17" x14ac:dyDescent="0.35">
      <c r="J809" s="8">
        <v>1257</v>
      </c>
      <c r="K809">
        <v>13.03</v>
      </c>
      <c r="L809">
        <v>10.199999999999999</v>
      </c>
      <c r="M809">
        <v>102.17</v>
      </c>
      <c r="N809">
        <v>72.14</v>
      </c>
      <c r="O809">
        <v>194.77</v>
      </c>
      <c r="P809" s="11">
        <v>0.70607810511891944</v>
      </c>
      <c r="Q809" s="11">
        <v>0.10163253457905527</v>
      </c>
    </row>
    <row r="810" spans="10:17" x14ac:dyDescent="0.35">
      <c r="J810" s="8">
        <v>1257</v>
      </c>
      <c r="K810">
        <v>6.45</v>
      </c>
      <c r="L810">
        <v>5.68</v>
      </c>
      <c r="M810">
        <v>28.14</v>
      </c>
      <c r="N810">
        <v>14.46</v>
      </c>
      <c r="O810">
        <v>39.049999999999997</v>
      </c>
      <c r="P810" s="11">
        <v>0.51385927505330498</v>
      </c>
      <c r="Q810" s="11">
        <v>0.1327129443856197</v>
      </c>
    </row>
    <row r="811" spans="10:17" x14ac:dyDescent="0.35">
      <c r="J811" s="8">
        <v>1257</v>
      </c>
      <c r="K811">
        <v>9.98</v>
      </c>
      <c r="L811">
        <v>7.75</v>
      </c>
      <c r="M811">
        <v>59.9</v>
      </c>
      <c r="N811">
        <v>40.72</v>
      </c>
      <c r="O811">
        <v>109.93</v>
      </c>
      <c r="P811" s="11">
        <v>0.67979966611018361</v>
      </c>
      <c r="Q811" s="11">
        <v>0.12974039048740352</v>
      </c>
    </row>
    <row r="812" spans="10:17" x14ac:dyDescent="0.35">
      <c r="J812" s="8">
        <v>1257</v>
      </c>
      <c r="K812">
        <v>6.43</v>
      </c>
      <c r="L812">
        <v>4.87</v>
      </c>
      <c r="M812">
        <v>23.44</v>
      </c>
      <c r="N812">
        <v>13.83</v>
      </c>
      <c r="O812">
        <v>37.340000000000003</v>
      </c>
      <c r="P812" s="11">
        <v>0.59001706484641636</v>
      </c>
      <c r="Q812" s="11">
        <v>0.17320270184938141</v>
      </c>
    </row>
    <row r="813" spans="10:17" x14ac:dyDescent="0.35">
      <c r="J813" s="8">
        <v>1257</v>
      </c>
      <c r="K813">
        <v>4.3499999999999996</v>
      </c>
      <c r="L813">
        <v>3.57</v>
      </c>
      <c r="M813">
        <v>11.99</v>
      </c>
      <c r="N813">
        <v>3.83</v>
      </c>
      <c r="O813">
        <v>10.34</v>
      </c>
      <c r="P813" s="11">
        <v>0.3194328607172644</v>
      </c>
      <c r="Q813" s="11">
        <v>0.13193938715001008</v>
      </c>
    </row>
    <row r="814" spans="10:17" x14ac:dyDescent="0.35">
      <c r="J814" s="8">
        <v>1257</v>
      </c>
      <c r="K814">
        <v>5.69</v>
      </c>
      <c r="L814">
        <v>4.5999999999999996</v>
      </c>
      <c r="M814">
        <v>20.100000000000001</v>
      </c>
      <c r="N814">
        <v>10.1</v>
      </c>
      <c r="O814">
        <v>27.26</v>
      </c>
      <c r="P814" s="11">
        <v>0.50248756218905466</v>
      </c>
      <c r="Q814" s="11">
        <v>0.16021191875390545</v>
      </c>
    </row>
    <row r="815" spans="10:17" x14ac:dyDescent="0.35">
      <c r="J815" s="8">
        <v>1257</v>
      </c>
      <c r="K815">
        <v>5.5</v>
      </c>
      <c r="L815">
        <v>3.95</v>
      </c>
      <c r="M815">
        <v>16.59</v>
      </c>
      <c r="N815">
        <v>9.6999999999999993</v>
      </c>
      <c r="O815">
        <v>26.19</v>
      </c>
      <c r="P815" s="11">
        <v>0.5846895720313442</v>
      </c>
      <c r="Q815" s="11">
        <v>0.21588189976427574</v>
      </c>
    </row>
    <row r="816" spans="10:17" x14ac:dyDescent="0.35">
      <c r="J816" s="8">
        <v>1257</v>
      </c>
      <c r="K816">
        <v>5.63</v>
      </c>
      <c r="L816">
        <v>5.17</v>
      </c>
      <c r="M816">
        <v>22.62</v>
      </c>
      <c r="N816">
        <v>13.78</v>
      </c>
      <c r="O816">
        <v>37.21</v>
      </c>
      <c r="P816" s="11">
        <v>0.6091954022988505</v>
      </c>
      <c r="Q816" s="11">
        <v>0.17488844416675497</v>
      </c>
    </row>
    <row r="817" spans="10:17" x14ac:dyDescent="0.35">
      <c r="J817" s="8">
        <v>1257</v>
      </c>
      <c r="K817">
        <v>8.0399999999999991</v>
      </c>
      <c r="L817">
        <v>6.51</v>
      </c>
      <c r="M817">
        <v>40.31</v>
      </c>
      <c r="N817">
        <v>26.47</v>
      </c>
      <c r="O817">
        <v>71.459999999999994</v>
      </c>
      <c r="P817" s="11">
        <v>0.65666087819399643</v>
      </c>
      <c r="Q817" s="11">
        <v>0.14836699242299514</v>
      </c>
    </row>
    <row r="818" spans="10:17" x14ac:dyDescent="0.35">
      <c r="J818" s="8">
        <v>1257</v>
      </c>
      <c r="K818">
        <v>5.63</v>
      </c>
      <c r="L818">
        <v>4.1900000000000004</v>
      </c>
      <c r="M818">
        <v>18.350000000000001</v>
      </c>
      <c r="N818">
        <v>7.17</v>
      </c>
      <c r="O818">
        <v>19.350000000000001</v>
      </c>
      <c r="P818" s="11">
        <v>0.39073569482288822</v>
      </c>
      <c r="Q818" s="11">
        <v>0.13854284208833259</v>
      </c>
    </row>
    <row r="819" spans="10:17" x14ac:dyDescent="0.35">
      <c r="J819" s="8">
        <v>1257</v>
      </c>
      <c r="K819">
        <v>5.76</v>
      </c>
      <c r="L819">
        <v>4.93</v>
      </c>
      <c r="M819">
        <v>22.23</v>
      </c>
      <c r="N819">
        <v>9.64</v>
      </c>
      <c r="O819">
        <v>26.03</v>
      </c>
      <c r="P819" s="11">
        <v>0.43364822312190737</v>
      </c>
      <c r="Q819" s="11">
        <v>0.13151100287440937</v>
      </c>
    </row>
    <row r="820" spans="10:17" x14ac:dyDescent="0.35">
      <c r="J820" s="8">
        <v>1257</v>
      </c>
      <c r="K820">
        <v>3.82</v>
      </c>
      <c r="L820">
        <v>2.89</v>
      </c>
      <c r="M820">
        <v>8.2100000000000009</v>
      </c>
      <c r="N820">
        <v>2.68</v>
      </c>
      <c r="O820">
        <v>7.24</v>
      </c>
      <c r="P820" s="11">
        <v>0.32643118148599265</v>
      </c>
      <c r="Q820" s="11">
        <v>0.16042687479843629</v>
      </c>
    </row>
    <row r="821" spans="10:17" x14ac:dyDescent="0.35">
      <c r="J821" s="8">
        <v>1257</v>
      </c>
      <c r="K821">
        <v>6.38</v>
      </c>
      <c r="L821">
        <v>5.77</v>
      </c>
      <c r="M821">
        <v>28.82</v>
      </c>
      <c r="N821">
        <v>12.73</v>
      </c>
      <c r="O821">
        <v>34.36</v>
      </c>
      <c r="P821" s="11">
        <v>0.44170714781401804</v>
      </c>
      <c r="Q821" s="11">
        <v>0.11446098430900416</v>
      </c>
    </row>
    <row r="822" spans="10:17" x14ac:dyDescent="0.35">
      <c r="J822" s="8">
        <v>1257</v>
      </c>
      <c r="K822">
        <v>4.96</v>
      </c>
      <c r="L822">
        <v>4.4800000000000004</v>
      </c>
      <c r="M822">
        <v>16.64</v>
      </c>
      <c r="N822">
        <v>7.11</v>
      </c>
      <c r="O822">
        <v>19.2</v>
      </c>
      <c r="P822" s="11">
        <v>0.42728365384615385</v>
      </c>
      <c r="Q822" s="11">
        <v>0.13640593723601502</v>
      </c>
    </row>
    <row r="823" spans="10:17" x14ac:dyDescent="0.35">
      <c r="J823" s="8">
        <v>1257</v>
      </c>
      <c r="K823">
        <v>5.04</v>
      </c>
      <c r="L823">
        <v>3.81</v>
      </c>
      <c r="M823">
        <v>14.77</v>
      </c>
      <c r="N823">
        <v>4.6100000000000003</v>
      </c>
      <c r="O823">
        <v>12.44</v>
      </c>
      <c r="P823" s="11">
        <v>0.31211916046039273</v>
      </c>
      <c r="Q823" s="11">
        <v>0.12034327199481261</v>
      </c>
    </row>
    <row r="824" spans="10:17" x14ac:dyDescent="0.35">
      <c r="J824" s="8">
        <v>1257</v>
      </c>
      <c r="K824">
        <v>6.42</v>
      </c>
      <c r="L824">
        <v>5.67</v>
      </c>
      <c r="M824">
        <v>28.29</v>
      </c>
      <c r="N824">
        <v>13.22</v>
      </c>
      <c r="O824">
        <v>35.69</v>
      </c>
      <c r="P824" s="11">
        <v>0.46730293389890426</v>
      </c>
      <c r="Q824" s="11">
        <v>0.12232963699168481</v>
      </c>
    </row>
    <row r="825" spans="10:17" x14ac:dyDescent="0.35">
      <c r="J825" s="8">
        <v>1257</v>
      </c>
      <c r="K825">
        <v>5.15</v>
      </c>
      <c r="L825">
        <v>4.4400000000000004</v>
      </c>
      <c r="M825">
        <v>17.149999999999999</v>
      </c>
      <c r="N825">
        <v>5.01</v>
      </c>
      <c r="O825">
        <v>13.53</v>
      </c>
      <c r="P825" s="11">
        <v>0.29212827988338191</v>
      </c>
      <c r="Q825" s="11">
        <v>9.4246652635495101E-2</v>
      </c>
    </row>
    <row r="826" spans="10:17" x14ac:dyDescent="0.35">
      <c r="J826" s="8">
        <v>1257</v>
      </c>
      <c r="K826">
        <v>5.71</v>
      </c>
      <c r="L826">
        <v>5.41</v>
      </c>
      <c r="M826">
        <v>24.11</v>
      </c>
      <c r="N826">
        <v>11.37</v>
      </c>
      <c r="O826">
        <v>30.69</v>
      </c>
      <c r="P826" s="11">
        <v>0.47158855246785564</v>
      </c>
      <c r="Q826" s="11">
        <v>0.12993651184470212</v>
      </c>
    </row>
    <row r="827" spans="10:17" x14ac:dyDescent="0.35">
      <c r="J827" s="8">
        <v>1257</v>
      </c>
      <c r="K827">
        <v>4.1500000000000004</v>
      </c>
      <c r="L827">
        <v>3.33</v>
      </c>
      <c r="M827">
        <v>10.199999999999999</v>
      </c>
      <c r="N827">
        <v>3.08</v>
      </c>
      <c r="O827">
        <v>8.32</v>
      </c>
      <c r="P827" s="11">
        <v>0.30196078431372553</v>
      </c>
      <c r="Q827" s="11">
        <v>0.12782492025676934</v>
      </c>
    </row>
    <row r="828" spans="10:17" x14ac:dyDescent="0.35">
      <c r="J828" s="8">
        <v>1257</v>
      </c>
      <c r="K828">
        <v>7.64</v>
      </c>
      <c r="L828">
        <v>5.66</v>
      </c>
      <c r="M828">
        <v>33.35</v>
      </c>
      <c r="N828">
        <v>15.62</v>
      </c>
      <c r="O828">
        <v>42.16</v>
      </c>
      <c r="P828" s="11">
        <v>0.46836581709145425</v>
      </c>
      <c r="Q828" s="11">
        <v>0.12188666275794054</v>
      </c>
    </row>
    <row r="829" spans="10:17" x14ac:dyDescent="0.35">
      <c r="J829" s="8">
        <v>1257</v>
      </c>
      <c r="K829">
        <v>9.5</v>
      </c>
      <c r="L829">
        <v>8.69</v>
      </c>
      <c r="M829">
        <v>62.92</v>
      </c>
      <c r="N829">
        <v>41.07</v>
      </c>
      <c r="O829">
        <v>110.9</v>
      </c>
      <c r="P829" s="11">
        <v>0.65273363000635731</v>
      </c>
      <c r="Q829" s="11">
        <v>0.10933593478171467</v>
      </c>
    </row>
    <row r="830" spans="10:17" x14ac:dyDescent="0.35">
      <c r="J830" s="8">
        <v>1257</v>
      </c>
      <c r="K830">
        <v>6.01</v>
      </c>
      <c r="L830">
        <v>5.33</v>
      </c>
      <c r="M830">
        <v>24.55</v>
      </c>
      <c r="N830">
        <v>11.43</v>
      </c>
      <c r="O830">
        <v>30.85</v>
      </c>
      <c r="P830" s="11">
        <v>0.46558044806517307</v>
      </c>
      <c r="Q830" s="11">
        <v>0.12785529482915359</v>
      </c>
    </row>
    <row r="831" spans="10:17" x14ac:dyDescent="0.35">
      <c r="J831" s="8">
        <v>1257</v>
      </c>
      <c r="K831">
        <v>6.67</v>
      </c>
      <c r="L831">
        <v>5.3</v>
      </c>
      <c r="M831">
        <v>27.64</v>
      </c>
      <c r="N831">
        <v>12.34</v>
      </c>
      <c r="O831">
        <v>33.32</v>
      </c>
      <c r="P831" s="11">
        <v>0.4464544138929088</v>
      </c>
      <c r="Q831" s="11">
        <v>0.12578792824866242</v>
      </c>
    </row>
    <row r="832" spans="10:17" x14ac:dyDescent="0.35">
      <c r="J832" s="8">
        <v>1257</v>
      </c>
      <c r="K832">
        <v>6.85</v>
      </c>
      <c r="L832">
        <v>4.2</v>
      </c>
      <c r="M832">
        <v>21.83</v>
      </c>
      <c r="N832">
        <v>9.84</v>
      </c>
      <c r="O832">
        <v>26.57</v>
      </c>
      <c r="P832" s="11">
        <v>0.4507558405863491</v>
      </c>
      <c r="Q832" s="11">
        <v>0.15552754754697357</v>
      </c>
    </row>
    <row r="833" spans="10:17" x14ac:dyDescent="0.35">
      <c r="J833" s="8">
        <v>1257</v>
      </c>
      <c r="K833">
        <v>5.42</v>
      </c>
      <c r="L833">
        <v>3.99</v>
      </c>
      <c r="M833">
        <v>16.73</v>
      </c>
      <c r="N833">
        <v>6.24</v>
      </c>
      <c r="O833">
        <v>16.850000000000001</v>
      </c>
      <c r="P833" s="11">
        <v>0.37298266586969514</v>
      </c>
      <c r="Q833" s="11">
        <v>0.13811501326262232</v>
      </c>
    </row>
    <row r="834" spans="10:17" x14ac:dyDescent="0.35">
      <c r="J834" s="8">
        <v>1257</v>
      </c>
      <c r="K834">
        <v>7.67</v>
      </c>
      <c r="L834">
        <v>6.03</v>
      </c>
      <c r="M834">
        <v>36</v>
      </c>
      <c r="N834">
        <v>16.75</v>
      </c>
      <c r="O834">
        <v>45.23</v>
      </c>
      <c r="P834" s="11">
        <v>0.46527777777777779</v>
      </c>
      <c r="Q834" s="11">
        <v>0.11470601727844577</v>
      </c>
    </row>
    <row r="835" spans="10:17" x14ac:dyDescent="0.35">
      <c r="J835" s="8">
        <v>1257</v>
      </c>
      <c r="K835">
        <v>6.38</v>
      </c>
      <c r="L835">
        <v>5.59</v>
      </c>
      <c r="M835">
        <v>27.03</v>
      </c>
      <c r="N835">
        <v>13.62</v>
      </c>
      <c r="O835">
        <v>36.78</v>
      </c>
      <c r="P835" s="11">
        <v>0.50388457269700326</v>
      </c>
      <c r="Q835" s="11">
        <v>0.1304770685490374</v>
      </c>
    </row>
    <row r="836" spans="10:17" x14ac:dyDescent="0.35">
      <c r="J836" s="8">
        <v>1257</v>
      </c>
      <c r="K836">
        <v>4.8600000000000003</v>
      </c>
      <c r="L836">
        <v>4.12</v>
      </c>
      <c r="M836">
        <v>15</v>
      </c>
      <c r="N836">
        <v>5.31</v>
      </c>
      <c r="O836">
        <v>14.34</v>
      </c>
      <c r="P836" s="11">
        <v>0.35399999999999998</v>
      </c>
      <c r="Q836" s="11">
        <v>0.12293207081018508</v>
      </c>
    </row>
    <row r="837" spans="10:17" x14ac:dyDescent="0.35">
      <c r="J837" s="8">
        <v>1257</v>
      </c>
      <c r="K837">
        <v>6</v>
      </c>
      <c r="L837">
        <v>4.32</v>
      </c>
      <c r="M837">
        <v>20.149999999999999</v>
      </c>
      <c r="N837">
        <v>6.93</v>
      </c>
      <c r="O837">
        <v>18.72</v>
      </c>
      <c r="P837" s="11">
        <v>0.3439205955334988</v>
      </c>
      <c r="Q837" s="11">
        <v>0.11819956228854109</v>
      </c>
    </row>
    <row r="838" spans="10:17" x14ac:dyDescent="0.35">
      <c r="J838" s="8">
        <v>1257</v>
      </c>
      <c r="K838">
        <v>7.89</v>
      </c>
      <c r="L838">
        <v>6.6</v>
      </c>
      <c r="M838">
        <v>40.61</v>
      </c>
      <c r="N838">
        <v>19.739999999999998</v>
      </c>
      <c r="O838">
        <v>53.29</v>
      </c>
      <c r="P838" s="11">
        <v>0.48608717064762369</v>
      </c>
      <c r="Q838" s="11">
        <v>0.10969419660252767</v>
      </c>
    </row>
    <row r="839" spans="10:17" x14ac:dyDescent="0.35">
      <c r="J839" s="8">
        <v>1257</v>
      </c>
      <c r="K839">
        <v>5.14</v>
      </c>
      <c r="L839">
        <v>4.24</v>
      </c>
      <c r="M839">
        <v>16.87</v>
      </c>
      <c r="N839">
        <v>6.45</v>
      </c>
      <c r="O839">
        <v>17.41</v>
      </c>
      <c r="P839" s="11">
        <v>0.38233550681683459</v>
      </c>
      <c r="Q839" s="11">
        <v>0.13331108409307005</v>
      </c>
    </row>
    <row r="840" spans="10:17" x14ac:dyDescent="0.35">
      <c r="J840" s="8">
        <v>1257</v>
      </c>
      <c r="K840">
        <v>5.99</v>
      </c>
      <c r="L840">
        <v>4.8499999999999996</v>
      </c>
      <c r="M840">
        <v>22.31</v>
      </c>
      <c r="N840">
        <v>10.46</v>
      </c>
      <c r="O840">
        <v>28.24</v>
      </c>
      <c r="P840" s="11">
        <v>0.46884805020170334</v>
      </c>
      <c r="Q840" s="11">
        <v>0.14178254334965906</v>
      </c>
    </row>
    <row r="841" spans="10:17" x14ac:dyDescent="0.35">
      <c r="J841" s="8">
        <v>1257</v>
      </c>
      <c r="K841">
        <v>5.9</v>
      </c>
      <c r="L841">
        <v>4.26</v>
      </c>
      <c r="M841">
        <v>19.59</v>
      </c>
      <c r="N841">
        <v>8.9499999999999993</v>
      </c>
      <c r="O841">
        <v>24.15</v>
      </c>
      <c r="P841" s="11">
        <v>0.45686574783052575</v>
      </c>
      <c r="Q841" s="11">
        <v>0.15964422141518234</v>
      </c>
    </row>
    <row r="842" spans="10:17" x14ac:dyDescent="0.35">
      <c r="J842" s="8">
        <v>1257</v>
      </c>
      <c r="K842">
        <v>6.36</v>
      </c>
      <c r="L842">
        <v>5.36</v>
      </c>
      <c r="M842">
        <v>26.1</v>
      </c>
      <c r="N842">
        <v>8.9600000000000009</v>
      </c>
      <c r="O842">
        <v>24.2</v>
      </c>
      <c r="P842" s="11">
        <v>0.34329501915708815</v>
      </c>
      <c r="Q842" s="11">
        <v>9.3653215335034262E-2</v>
      </c>
    </row>
    <row r="843" spans="10:17" x14ac:dyDescent="0.35">
      <c r="J843" s="8">
        <v>1257</v>
      </c>
      <c r="K843">
        <v>8.58</v>
      </c>
      <c r="L843">
        <v>6.52</v>
      </c>
      <c r="M843">
        <v>43.31</v>
      </c>
      <c r="N843">
        <v>26.65</v>
      </c>
      <c r="O843">
        <v>71.97</v>
      </c>
      <c r="P843" s="11">
        <v>0.61533133225583003</v>
      </c>
      <c r="Q843" s="11">
        <v>0.13954558856116728</v>
      </c>
    </row>
    <row r="844" spans="10:17" x14ac:dyDescent="0.35">
      <c r="J844" s="8">
        <v>1257</v>
      </c>
      <c r="K844">
        <v>7.41</v>
      </c>
      <c r="L844">
        <v>6.01</v>
      </c>
      <c r="M844">
        <v>34.69</v>
      </c>
      <c r="N844">
        <v>18.14</v>
      </c>
      <c r="O844">
        <v>48.97</v>
      </c>
      <c r="P844" s="11">
        <v>0.52291726722398391</v>
      </c>
      <c r="Q844" s="11">
        <v>0.1294408953829875</v>
      </c>
    </row>
    <row r="845" spans="10:17" x14ac:dyDescent="0.35">
      <c r="J845" s="8">
        <v>1257</v>
      </c>
      <c r="K845">
        <v>7.14</v>
      </c>
      <c r="L845">
        <v>5.71</v>
      </c>
      <c r="M845">
        <v>31.78</v>
      </c>
      <c r="N845">
        <v>16.66</v>
      </c>
      <c r="O845">
        <v>44.98</v>
      </c>
      <c r="P845" s="11">
        <v>0.52422907488986781</v>
      </c>
      <c r="Q845" s="11">
        <v>0.13668030727954672</v>
      </c>
    </row>
    <row r="846" spans="10:17" x14ac:dyDescent="0.35">
      <c r="J846" s="8">
        <v>1257</v>
      </c>
      <c r="K846">
        <v>3.97</v>
      </c>
      <c r="L846">
        <v>3.7</v>
      </c>
      <c r="M846">
        <v>11.24</v>
      </c>
      <c r="N846">
        <v>6.05</v>
      </c>
      <c r="O846">
        <v>16.34</v>
      </c>
      <c r="P846" s="11">
        <v>0.53825622775800708</v>
      </c>
      <c r="Q846" s="11">
        <v>0.21259977347402084</v>
      </c>
    </row>
    <row r="847" spans="10:17" x14ac:dyDescent="0.35">
      <c r="J847" s="8">
        <v>1257</v>
      </c>
      <c r="K847">
        <v>6.5</v>
      </c>
      <c r="L847">
        <v>3.67</v>
      </c>
      <c r="M847">
        <v>16.28</v>
      </c>
      <c r="N847">
        <v>5.17</v>
      </c>
      <c r="O847">
        <v>13.95</v>
      </c>
      <c r="P847" s="11">
        <v>0.31756756756756754</v>
      </c>
      <c r="Q847" s="11">
        <v>0.11278372535043624</v>
      </c>
    </row>
    <row r="848" spans="10:17" x14ac:dyDescent="0.35">
      <c r="J848" s="8">
        <v>1257</v>
      </c>
      <c r="K848">
        <v>5.01</v>
      </c>
      <c r="L848">
        <v>4.5199999999999996</v>
      </c>
      <c r="M848">
        <v>17.39</v>
      </c>
      <c r="N848">
        <v>5.82</v>
      </c>
      <c r="O848">
        <v>15.71</v>
      </c>
      <c r="P848" s="11">
        <v>0.33467510063254746</v>
      </c>
      <c r="Q848" s="11">
        <v>0.1085949842965996</v>
      </c>
    </row>
    <row r="849" spans="10:17" x14ac:dyDescent="0.35">
      <c r="J849" s="8">
        <v>1331</v>
      </c>
      <c r="K849">
        <v>8.2799999999999994</v>
      </c>
      <c r="L849">
        <v>7.26</v>
      </c>
      <c r="M849">
        <v>46.34</v>
      </c>
      <c r="N849">
        <v>21.18</v>
      </c>
      <c r="O849">
        <v>57.18</v>
      </c>
      <c r="P849" s="11">
        <v>0.45705653862753559</v>
      </c>
      <c r="Q849" s="11">
        <v>9.268805210079277E-2</v>
      </c>
    </row>
    <row r="850" spans="10:17" x14ac:dyDescent="0.35">
      <c r="J850" s="8">
        <v>1331</v>
      </c>
      <c r="K850">
        <v>8.27</v>
      </c>
      <c r="L850">
        <v>7.24</v>
      </c>
      <c r="M850">
        <v>46.77</v>
      </c>
      <c r="N850">
        <v>28.05</v>
      </c>
      <c r="O850">
        <v>75.739999999999995</v>
      </c>
      <c r="P850" s="11">
        <v>0.5997434252726106</v>
      </c>
      <c r="Q850" s="11">
        <v>0.12358097046096772</v>
      </c>
    </row>
    <row r="851" spans="10:17" x14ac:dyDescent="0.35">
      <c r="J851" s="8">
        <v>1331</v>
      </c>
      <c r="K851">
        <v>7.91</v>
      </c>
      <c r="L851">
        <v>7.3</v>
      </c>
      <c r="M851">
        <v>45.11</v>
      </c>
      <c r="N851">
        <v>19.149999999999999</v>
      </c>
      <c r="O851">
        <v>51.7</v>
      </c>
      <c r="P851" s="11">
        <v>0.42451784526712477</v>
      </c>
      <c r="Q851" s="11">
        <v>8.6765675499105868E-2</v>
      </c>
    </row>
    <row r="852" spans="10:17" x14ac:dyDescent="0.35">
      <c r="J852" s="8">
        <v>1331</v>
      </c>
      <c r="K852">
        <v>7.02</v>
      </c>
      <c r="L852">
        <v>6.18</v>
      </c>
      <c r="M852">
        <v>33.159999999999997</v>
      </c>
      <c r="N852">
        <v>15.69</v>
      </c>
      <c r="O852">
        <v>42.36</v>
      </c>
      <c r="P852" s="11">
        <v>0.47316043425814236</v>
      </c>
      <c r="Q852" s="11">
        <v>0.11176614173616133</v>
      </c>
    </row>
    <row r="853" spans="10:17" x14ac:dyDescent="0.35">
      <c r="J853" s="8">
        <v>1331</v>
      </c>
      <c r="K853">
        <v>5.69</v>
      </c>
      <c r="L853">
        <v>5.1100000000000003</v>
      </c>
      <c r="M853">
        <v>21.96</v>
      </c>
      <c r="N853">
        <v>9.91</v>
      </c>
      <c r="O853">
        <v>26.77</v>
      </c>
      <c r="P853" s="11">
        <v>0.4512750455373406</v>
      </c>
      <c r="Q853" s="11">
        <v>0.12738578435395301</v>
      </c>
    </row>
    <row r="854" spans="10:17" x14ac:dyDescent="0.35">
      <c r="J854" s="8">
        <v>1331</v>
      </c>
      <c r="K854">
        <v>7.91</v>
      </c>
      <c r="L854">
        <v>6.54</v>
      </c>
      <c r="M854">
        <v>40.28</v>
      </c>
      <c r="N854">
        <v>21.99</v>
      </c>
      <c r="O854">
        <v>59.36</v>
      </c>
      <c r="P854" s="11">
        <v>0.5459285004965243</v>
      </c>
      <c r="Q854" s="11">
        <v>0.1241351081392363</v>
      </c>
    </row>
    <row r="855" spans="10:17" x14ac:dyDescent="0.35">
      <c r="J855" s="8">
        <v>1331</v>
      </c>
      <c r="K855">
        <v>7.4</v>
      </c>
      <c r="L855">
        <v>6.28</v>
      </c>
      <c r="M855">
        <v>35.78</v>
      </c>
      <c r="N855">
        <v>21.76</v>
      </c>
      <c r="O855">
        <v>58.76</v>
      </c>
      <c r="P855" s="11">
        <v>0.60816098378982675</v>
      </c>
      <c r="Q855" s="11">
        <v>0.14239976136632551</v>
      </c>
    </row>
    <row r="856" spans="10:17" x14ac:dyDescent="0.35">
      <c r="J856" s="8">
        <v>1331</v>
      </c>
      <c r="K856">
        <v>8.31</v>
      </c>
      <c r="L856">
        <v>7.8</v>
      </c>
      <c r="M856">
        <v>50.29</v>
      </c>
      <c r="N856">
        <v>31.97</v>
      </c>
      <c r="O856">
        <v>86.31</v>
      </c>
      <c r="P856" s="11">
        <v>0.63571286538079141</v>
      </c>
      <c r="Q856" s="11">
        <v>0.12076853131129039</v>
      </c>
    </row>
    <row r="857" spans="10:17" x14ac:dyDescent="0.35">
      <c r="J857" s="8">
        <v>1331</v>
      </c>
      <c r="K857">
        <v>8.84</v>
      </c>
      <c r="L857">
        <v>8.4700000000000006</v>
      </c>
      <c r="M857">
        <v>58.04</v>
      </c>
      <c r="N857">
        <v>32.28</v>
      </c>
      <c r="O857">
        <v>87.17</v>
      </c>
      <c r="P857" s="11">
        <v>0.55616815988973123</v>
      </c>
      <c r="Q857" s="11">
        <v>9.7211091183716333E-2</v>
      </c>
    </row>
    <row r="858" spans="10:17" x14ac:dyDescent="0.35">
      <c r="J858" s="8">
        <v>1331</v>
      </c>
      <c r="K858">
        <v>7.41</v>
      </c>
      <c r="L858">
        <v>5.51</v>
      </c>
      <c r="M858">
        <v>31.24</v>
      </c>
      <c r="N858">
        <v>22.15</v>
      </c>
      <c r="O858">
        <v>59.81</v>
      </c>
      <c r="P858" s="11">
        <v>0.70902688860435337</v>
      </c>
      <c r="Q858" s="11">
        <v>0.1880414981316228</v>
      </c>
    </row>
    <row r="859" spans="10:17" x14ac:dyDescent="0.35">
      <c r="J859" s="8">
        <v>1331</v>
      </c>
      <c r="K859">
        <v>9.0399999999999991</v>
      </c>
      <c r="L859">
        <v>7.6</v>
      </c>
      <c r="M859">
        <v>52.81</v>
      </c>
      <c r="N859">
        <v>29.65</v>
      </c>
      <c r="O859">
        <v>80.06</v>
      </c>
      <c r="P859" s="11">
        <v>0.56144669570157157</v>
      </c>
      <c r="Q859" s="11">
        <v>0.1084502257435719</v>
      </c>
    </row>
    <row r="860" spans="10:17" x14ac:dyDescent="0.35">
      <c r="J860" s="8">
        <v>1331</v>
      </c>
      <c r="K860">
        <v>9.3000000000000007</v>
      </c>
      <c r="L860">
        <v>7.27</v>
      </c>
      <c r="M860">
        <v>52.23</v>
      </c>
      <c r="N860">
        <v>33.880000000000003</v>
      </c>
      <c r="O860">
        <v>91.48</v>
      </c>
      <c r="P860" s="11">
        <v>0.64866934711851432</v>
      </c>
      <c r="Q860" s="11">
        <v>0.13164155662843455</v>
      </c>
    </row>
    <row r="861" spans="10:17" x14ac:dyDescent="0.35">
      <c r="J861" s="8">
        <v>1331</v>
      </c>
      <c r="K861">
        <v>4.79</v>
      </c>
      <c r="L861">
        <v>4.0999999999999996</v>
      </c>
      <c r="M861">
        <v>15.16</v>
      </c>
      <c r="N861">
        <v>13.41</v>
      </c>
      <c r="O861">
        <v>36.21</v>
      </c>
      <c r="P861" s="11">
        <v>0.88456464379947231</v>
      </c>
      <c r="Q861" s="11">
        <v>0.31807309053225108</v>
      </c>
    </row>
    <row r="862" spans="10:17" x14ac:dyDescent="0.35">
      <c r="J862" s="8">
        <v>1331</v>
      </c>
      <c r="K862">
        <v>6.05</v>
      </c>
      <c r="L862">
        <v>5.0999999999999996</v>
      </c>
      <c r="M862">
        <v>23.72</v>
      </c>
      <c r="N862">
        <v>11.83</v>
      </c>
      <c r="O862">
        <v>31.95</v>
      </c>
      <c r="P862" s="11">
        <v>0.49873524451939294</v>
      </c>
      <c r="Q862" s="11">
        <v>0.14357882519009196</v>
      </c>
    </row>
    <row r="863" spans="10:17" x14ac:dyDescent="0.35">
      <c r="J863" s="8">
        <v>1331</v>
      </c>
      <c r="K863">
        <v>7.06</v>
      </c>
      <c r="L863">
        <v>6.15</v>
      </c>
      <c r="M863">
        <v>32.5</v>
      </c>
      <c r="N863">
        <v>16.68</v>
      </c>
      <c r="O863">
        <v>45.04</v>
      </c>
      <c r="P863" s="11">
        <v>0.51323076923076927</v>
      </c>
      <c r="Q863" s="11">
        <v>0.11930056250625645</v>
      </c>
    </row>
    <row r="864" spans="10:17" x14ac:dyDescent="0.35">
      <c r="J864" s="8">
        <v>1331</v>
      </c>
      <c r="K864">
        <v>9.08</v>
      </c>
      <c r="L864">
        <v>8.07</v>
      </c>
      <c r="M864">
        <v>56.34</v>
      </c>
      <c r="N864">
        <v>64</v>
      </c>
      <c r="O864">
        <v>172.8</v>
      </c>
      <c r="P864" s="11">
        <v>1.1359602413915513</v>
      </c>
      <c r="Q864" s="11">
        <v>0.20670378716229268</v>
      </c>
    </row>
    <row r="865" spans="10:17" x14ac:dyDescent="0.35">
      <c r="J865" s="8">
        <v>1331</v>
      </c>
      <c r="K865">
        <v>8.2100000000000009</v>
      </c>
      <c r="L865">
        <v>6.47</v>
      </c>
      <c r="M865">
        <v>39.71</v>
      </c>
      <c r="N865">
        <v>33.85</v>
      </c>
      <c r="O865">
        <v>91.39</v>
      </c>
      <c r="P865" s="11">
        <v>0.85243011835809623</v>
      </c>
      <c r="Q865" s="11">
        <v>0.18810846185418031</v>
      </c>
    </row>
    <row r="866" spans="10:17" x14ac:dyDescent="0.35">
      <c r="J866" s="8">
        <v>1331</v>
      </c>
      <c r="K866">
        <v>5.1100000000000003</v>
      </c>
      <c r="L866">
        <v>4.3600000000000003</v>
      </c>
      <c r="M866">
        <v>17.11</v>
      </c>
      <c r="N866">
        <v>12.49</v>
      </c>
      <c r="O866">
        <v>33.72</v>
      </c>
      <c r="P866" s="11">
        <v>0.72998246639392173</v>
      </c>
      <c r="Q866" s="11">
        <v>0.24556696197061326</v>
      </c>
    </row>
    <row r="867" spans="10:17" x14ac:dyDescent="0.35">
      <c r="J867" s="8">
        <v>1331</v>
      </c>
      <c r="K867">
        <v>6.35</v>
      </c>
      <c r="L867">
        <v>5.86</v>
      </c>
      <c r="M867">
        <v>28.74</v>
      </c>
      <c r="N867">
        <v>22.31</v>
      </c>
      <c r="O867">
        <v>60.24</v>
      </c>
      <c r="P867" s="11">
        <v>0.77627000695894222</v>
      </c>
      <c r="Q867" s="11">
        <v>0.19540334354030242</v>
      </c>
    </row>
    <row r="868" spans="10:17" x14ac:dyDescent="0.35">
      <c r="J868" s="8">
        <v>1331</v>
      </c>
      <c r="K868">
        <v>9.4</v>
      </c>
      <c r="L868">
        <v>8.82</v>
      </c>
      <c r="M868">
        <v>64.09</v>
      </c>
      <c r="N868">
        <v>51.49</v>
      </c>
      <c r="O868">
        <v>139.01</v>
      </c>
      <c r="P868" s="11">
        <v>0.8034014666874707</v>
      </c>
      <c r="Q868" s="11">
        <v>0.13448047848138026</v>
      </c>
    </row>
    <row r="869" spans="10:17" x14ac:dyDescent="0.35">
      <c r="J869" s="8">
        <v>1331</v>
      </c>
      <c r="K869">
        <v>9.8000000000000007</v>
      </c>
      <c r="L869">
        <v>6.46</v>
      </c>
      <c r="M869">
        <v>45.93</v>
      </c>
      <c r="N869">
        <v>15.02</v>
      </c>
      <c r="O869">
        <v>40.57</v>
      </c>
      <c r="P869" s="11">
        <v>0.32701937731330283</v>
      </c>
      <c r="Q869" s="11">
        <v>7.0142331683080303E-2</v>
      </c>
    </row>
    <row r="870" spans="10:17" x14ac:dyDescent="0.35">
      <c r="J870" s="8">
        <v>1331</v>
      </c>
      <c r="K870">
        <v>6.62</v>
      </c>
      <c r="L870">
        <v>4.6399999999999997</v>
      </c>
      <c r="M870">
        <v>22.45</v>
      </c>
      <c r="N870">
        <v>9.77</v>
      </c>
      <c r="O870">
        <v>26.39</v>
      </c>
      <c r="P870" s="11">
        <v>0.43518930957683744</v>
      </c>
      <c r="Q870" s="11">
        <v>0.1309187924462614</v>
      </c>
    </row>
    <row r="871" spans="10:17" x14ac:dyDescent="0.35">
      <c r="J871" s="8">
        <v>1331</v>
      </c>
      <c r="K871">
        <v>7.62</v>
      </c>
      <c r="L871">
        <v>6.79</v>
      </c>
      <c r="M871">
        <v>40.08</v>
      </c>
      <c r="N871">
        <v>33.049999999999997</v>
      </c>
      <c r="O871">
        <v>89.23</v>
      </c>
      <c r="P871" s="11">
        <v>0.82460079840319356</v>
      </c>
      <c r="Q871" s="11">
        <v>0.17967113926848705</v>
      </c>
    </row>
    <row r="872" spans="10:17" x14ac:dyDescent="0.35">
      <c r="J872" s="8">
        <v>1331</v>
      </c>
      <c r="K872">
        <v>8.4600000000000009</v>
      </c>
      <c r="L872">
        <v>8.1</v>
      </c>
      <c r="M872">
        <v>51.45</v>
      </c>
      <c r="N872">
        <v>22.3</v>
      </c>
      <c r="O872">
        <v>60.22</v>
      </c>
      <c r="P872" s="11">
        <v>0.4334305150631681</v>
      </c>
      <c r="Q872" s="11">
        <v>7.6730113381117668E-2</v>
      </c>
    </row>
    <row r="873" spans="10:17" x14ac:dyDescent="0.35">
      <c r="J873" s="8">
        <v>1331</v>
      </c>
      <c r="K873">
        <v>6.64</v>
      </c>
      <c r="L873">
        <v>5.35</v>
      </c>
      <c r="M873">
        <v>26.42</v>
      </c>
      <c r="N873">
        <v>12.06</v>
      </c>
      <c r="O873">
        <v>32.549999999999997</v>
      </c>
      <c r="P873" s="11">
        <v>0.45647236941710823</v>
      </c>
      <c r="Q873" s="11">
        <v>0.12119174592119426</v>
      </c>
    </row>
    <row r="874" spans="10:17" x14ac:dyDescent="0.35">
      <c r="J874" s="8">
        <v>1331</v>
      </c>
      <c r="K874">
        <v>7.2</v>
      </c>
      <c r="L874">
        <v>5.09</v>
      </c>
      <c r="M874">
        <v>28.24</v>
      </c>
      <c r="N874">
        <v>12.19</v>
      </c>
      <c r="O874">
        <v>32.9</v>
      </c>
      <c r="P874" s="11">
        <v>0.431657223796034</v>
      </c>
      <c r="Q874" s="11">
        <v>0.12480644768046829</v>
      </c>
    </row>
    <row r="875" spans="10:17" x14ac:dyDescent="0.35">
      <c r="J875" s="8">
        <v>1331</v>
      </c>
      <c r="K875">
        <v>7.16</v>
      </c>
      <c r="L875">
        <v>5.39</v>
      </c>
      <c r="M875">
        <v>29.85</v>
      </c>
      <c r="N875">
        <v>17.739999999999998</v>
      </c>
      <c r="O875">
        <v>47.88</v>
      </c>
      <c r="P875" s="11">
        <v>0.59430485762144047</v>
      </c>
      <c r="Q875" s="11">
        <v>0.16287875479786124</v>
      </c>
    </row>
    <row r="876" spans="10:17" x14ac:dyDescent="0.35">
      <c r="J876" s="8">
        <v>1331</v>
      </c>
      <c r="K876">
        <v>8.9</v>
      </c>
      <c r="L876">
        <v>7.69</v>
      </c>
      <c r="M876">
        <v>52.2</v>
      </c>
      <c r="N876">
        <v>35.65</v>
      </c>
      <c r="O876">
        <v>96.26</v>
      </c>
      <c r="P876" s="11">
        <v>0.68295019157088122</v>
      </c>
      <c r="Q876" s="11">
        <v>0.12936542678898799</v>
      </c>
    </row>
    <row r="877" spans="10:17" x14ac:dyDescent="0.35">
      <c r="J877" s="8">
        <v>1331</v>
      </c>
      <c r="K877">
        <v>7.09</v>
      </c>
      <c r="L877">
        <v>5.98</v>
      </c>
      <c r="M877">
        <v>32.43</v>
      </c>
      <c r="N877">
        <v>22.73</v>
      </c>
      <c r="O877">
        <v>61.37</v>
      </c>
      <c r="P877" s="11">
        <v>0.70089423373419679</v>
      </c>
      <c r="Q877" s="11">
        <v>0.17121910014568742</v>
      </c>
    </row>
    <row r="878" spans="10:17" x14ac:dyDescent="0.35">
      <c r="J878" s="8" t="s">
        <v>11</v>
      </c>
      <c r="K878">
        <v>8.14</v>
      </c>
      <c r="L878">
        <v>5.52</v>
      </c>
      <c r="M878">
        <v>35.049999999999997</v>
      </c>
      <c r="N878">
        <v>21</v>
      </c>
      <c r="O878">
        <v>56.71</v>
      </c>
      <c r="P878" s="11">
        <v>0.59914407988587737</v>
      </c>
      <c r="Q878" s="11">
        <v>0.16170301296940645</v>
      </c>
    </row>
    <row r="879" spans="10:17" x14ac:dyDescent="0.35">
      <c r="J879" s="8" t="s">
        <v>11</v>
      </c>
      <c r="K879">
        <v>5.96</v>
      </c>
      <c r="L879">
        <v>4.1500000000000004</v>
      </c>
      <c r="M879">
        <v>18.239999999999998</v>
      </c>
      <c r="N879">
        <v>7.83</v>
      </c>
      <c r="O879">
        <v>21.15</v>
      </c>
      <c r="P879" s="11">
        <v>0.42927631578947373</v>
      </c>
      <c r="Q879" s="11">
        <v>0.1456869618321055</v>
      </c>
    </row>
    <row r="880" spans="10:17" x14ac:dyDescent="0.35">
      <c r="J880" s="8" t="s">
        <v>11</v>
      </c>
      <c r="K880">
        <v>6.23</v>
      </c>
      <c r="L880">
        <v>5.26</v>
      </c>
      <c r="M880">
        <v>25.44</v>
      </c>
      <c r="N880">
        <v>14.45</v>
      </c>
      <c r="O880">
        <v>39.020000000000003</v>
      </c>
      <c r="P880" s="11">
        <v>0.56800314465408797</v>
      </c>
      <c r="Q880" s="11">
        <v>0.16010676766897203</v>
      </c>
    </row>
    <row r="881" spans="10:17" x14ac:dyDescent="0.35">
      <c r="J881" s="8" t="s">
        <v>11</v>
      </c>
      <c r="K881">
        <v>6.12</v>
      </c>
      <c r="L881">
        <v>5.24</v>
      </c>
      <c r="M881">
        <v>24.91</v>
      </c>
      <c r="N881">
        <v>14.82</v>
      </c>
      <c r="O881">
        <v>40.020000000000003</v>
      </c>
      <c r="P881" s="11">
        <v>0.59494179044560414</v>
      </c>
      <c r="Q881" s="11">
        <v>0.16843625827242581</v>
      </c>
    </row>
    <row r="882" spans="10:17" x14ac:dyDescent="0.35">
      <c r="J882" s="8" t="s">
        <v>11</v>
      </c>
      <c r="K882">
        <v>7.75</v>
      </c>
      <c r="L882">
        <v>6.63</v>
      </c>
      <c r="M882">
        <v>39.06</v>
      </c>
      <c r="N882">
        <v>18.57</v>
      </c>
      <c r="O882">
        <v>50.13</v>
      </c>
      <c r="P882" s="11">
        <v>0.47542242703533022</v>
      </c>
      <c r="Q882" s="11">
        <v>0.10410810037191992</v>
      </c>
    </row>
    <row r="883" spans="10:17" x14ac:dyDescent="0.35">
      <c r="J883" s="8" t="s">
        <v>11</v>
      </c>
      <c r="K883">
        <v>4.05</v>
      </c>
      <c r="L883">
        <v>3.41</v>
      </c>
      <c r="M883">
        <v>10.74</v>
      </c>
      <c r="N883">
        <v>4.96</v>
      </c>
      <c r="O883">
        <v>13.39</v>
      </c>
      <c r="P883" s="11">
        <v>0.46182495344506519</v>
      </c>
      <c r="Q883" s="11">
        <v>0.20114964617595907</v>
      </c>
    </row>
    <row r="884" spans="10:17" x14ac:dyDescent="0.35">
      <c r="J884" s="8" t="s">
        <v>11</v>
      </c>
      <c r="K884">
        <v>5.49</v>
      </c>
      <c r="L884">
        <v>4.25</v>
      </c>
      <c r="M884">
        <v>18.13</v>
      </c>
      <c r="N884">
        <v>9.24</v>
      </c>
      <c r="O884">
        <v>24.94</v>
      </c>
      <c r="P884" s="11">
        <v>0.50965250965250974</v>
      </c>
      <c r="Q884" s="11">
        <v>0.17796030621291289</v>
      </c>
    </row>
    <row r="885" spans="10:17" x14ac:dyDescent="0.35">
      <c r="J885" s="8" t="s">
        <v>11</v>
      </c>
      <c r="K885">
        <v>7.64</v>
      </c>
      <c r="L885">
        <v>6.29</v>
      </c>
      <c r="M885">
        <v>37.08</v>
      </c>
      <c r="N885">
        <v>21.62</v>
      </c>
      <c r="O885">
        <v>58.38</v>
      </c>
      <c r="P885" s="11">
        <v>0.58306364617044237</v>
      </c>
      <c r="Q885" s="11">
        <v>0.1366036859045841</v>
      </c>
    </row>
    <row r="886" spans="10:17" x14ac:dyDescent="0.35">
      <c r="J886" s="8" t="s">
        <v>11</v>
      </c>
      <c r="K886">
        <v>4.7</v>
      </c>
      <c r="L886">
        <v>3.35</v>
      </c>
      <c r="M886">
        <v>11.71</v>
      </c>
      <c r="N886">
        <v>5.45</v>
      </c>
      <c r="O886">
        <v>14.72</v>
      </c>
      <c r="P886" s="11">
        <v>0.46541417591801876</v>
      </c>
      <c r="Q886" s="11">
        <v>0.19733785713938956</v>
      </c>
    </row>
    <row r="887" spans="10:17" x14ac:dyDescent="0.35">
      <c r="J887" s="8" t="s">
        <v>11</v>
      </c>
      <c r="K887">
        <v>4.96</v>
      </c>
      <c r="L887">
        <v>3.55</v>
      </c>
      <c r="M887">
        <v>13.44</v>
      </c>
      <c r="N887">
        <v>6.43</v>
      </c>
      <c r="O887">
        <v>17.350000000000001</v>
      </c>
      <c r="P887" s="11">
        <v>0.47842261904761907</v>
      </c>
      <c r="Q887" s="11">
        <v>0.19645992232996917</v>
      </c>
    </row>
    <row r="888" spans="10:17" x14ac:dyDescent="0.35">
      <c r="J888" s="8" t="s">
        <v>11</v>
      </c>
      <c r="K888">
        <v>5.15</v>
      </c>
      <c r="L888">
        <v>4.3</v>
      </c>
      <c r="M888">
        <v>16.77</v>
      </c>
      <c r="N888">
        <v>8.69</v>
      </c>
      <c r="O888">
        <v>23.47</v>
      </c>
      <c r="P888" s="11">
        <v>0.51818723911747167</v>
      </c>
      <c r="Q888" s="11">
        <v>0.17429182361100828</v>
      </c>
    </row>
    <row r="889" spans="10:17" x14ac:dyDescent="0.35">
      <c r="J889" s="8" t="s">
        <v>11</v>
      </c>
      <c r="K889">
        <v>4.92</v>
      </c>
      <c r="L889">
        <v>4.62</v>
      </c>
      <c r="M889">
        <v>17.260000000000002</v>
      </c>
      <c r="N889">
        <v>8.89</v>
      </c>
      <c r="O889">
        <v>24</v>
      </c>
      <c r="P889" s="11">
        <v>0.51506373117033599</v>
      </c>
      <c r="Q889" s="11">
        <v>0.16167917512686822</v>
      </c>
    </row>
    <row r="890" spans="10:17" x14ac:dyDescent="0.35">
      <c r="J890" s="8" t="s">
        <v>11</v>
      </c>
      <c r="K890">
        <v>5.19</v>
      </c>
      <c r="L890">
        <v>3.54</v>
      </c>
      <c r="M890">
        <v>13.63</v>
      </c>
      <c r="N890">
        <v>5.88</v>
      </c>
      <c r="O890">
        <v>15.89</v>
      </c>
      <c r="P890" s="11">
        <v>0.43140132061628755</v>
      </c>
      <c r="Q890" s="11">
        <v>0.17266520232327259</v>
      </c>
    </row>
    <row r="891" spans="10:17" x14ac:dyDescent="0.35">
      <c r="J891" s="8" t="s">
        <v>11</v>
      </c>
      <c r="K891">
        <v>5.09</v>
      </c>
      <c r="L891">
        <v>3.85</v>
      </c>
      <c r="M891">
        <v>13.69</v>
      </c>
      <c r="N891">
        <v>6.79</v>
      </c>
      <c r="O891">
        <v>18.329999999999998</v>
      </c>
      <c r="P891" s="11">
        <v>0.49598246895544196</v>
      </c>
      <c r="Q891" s="11">
        <v>0.17188259847789719</v>
      </c>
    </row>
    <row r="892" spans="10:17" x14ac:dyDescent="0.35">
      <c r="J892" s="8" t="s">
        <v>11</v>
      </c>
      <c r="K892">
        <v>3.99</v>
      </c>
      <c r="L892">
        <v>3.88</v>
      </c>
      <c r="M892">
        <v>11.93</v>
      </c>
      <c r="N892">
        <v>5.36</v>
      </c>
      <c r="O892">
        <v>14.47</v>
      </c>
      <c r="P892" s="11">
        <v>0.44928751047778714</v>
      </c>
      <c r="Q892" s="11">
        <v>0.17042363354166565</v>
      </c>
    </row>
    <row r="893" spans="10:17" x14ac:dyDescent="0.35">
      <c r="J893" s="8" t="s">
        <v>11</v>
      </c>
      <c r="K893">
        <v>5.77</v>
      </c>
      <c r="L893">
        <v>5.2</v>
      </c>
      <c r="M893">
        <v>23.37</v>
      </c>
      <c r="N893">
        <v>12.8</v>
      </c>
      <c r="O893">
        <v>34.549999999999997</v>
      </c>
      <c r="P893" s="11">
        <v>0.54771074026529742</v>
      </c>
      <c r="Q893" s="11">
        <v>0.15668551410398568</v>
      </c>
    </row>
    <row r="894" spans="10:17" x14ac:dyDescent="0.35">
      <c r="J894" s="8" t="s">
        <v>11</v>
      </c>
      <c r="K894">
        <v>5.35</v>
      </c>
      <c r="L894">
        <v>4.3499999999999996</v>
      </c>
      <c r="M894">
        <v>17.75</v>
      </c>
      <c r="N894">
        <v>7.87</v>
      </c>
      <c r="O894">
        <v>21.24</v>
      </c>
      <c r="P894" s="11">
        <v>0.44338028169014088</v>
      </c>
      <c r="Q894" s="11">
        <v>0.14847174543086941</v>
      </c>
    </row>
    <row r="895" spans="10:17" x14ac:dyDescent="0.35">
      <c r="J895" s="8" t="s">
        <v>11</v>
      </c>
      <c r="K895">
        <v>6.66</v>
      </c>
      <c r="L895">
        <v>5.71</v>
      </c>
      <c r="M895">
        <v>29.5</v>
      </c>
      <c r="N895">
        <v>19.43</v>
      </c>
      <c r="O895">
        <v>52.45</v>
      </c>
      <c r="P895" s="11">
        <v>0.65864406779661011</v>
      </c>
      <c r="Q895" s="11">
        <v>0.17089436103227754</v>
      </c>
    </row>
    <row r="896" spans="10:17" x14ac:dyDescent="0.35">
      <c r="J896" s="8" t="s">
        <v>11</v>
      </c>
      <c r="K896">
        <v>5.91</v>
      </c>
      <c r="L896">
        <v>3.93</v>
      </c>
      <c r="M896">
        <v>18.16</v>
      </c>
      <c r="N896">
        <v>9.58</v>
      </c>
      <c r="O896">
        <v>25.87</v>
      </c>
      <c r="P896" s="11">
        <v>0.52753303964757714</v>
      </c>
      <c r="Q896" s="11">
        <v>0.2004445743078048</v>
      </c>
    </row>
    <row r="897" spans="10:17" x14ac:dyDescent="0.35">
      <c r="J897" s="8" t="s">
        <v>11</v>
      </c>
      <c r="K897">
        <v>3.77</v>
      </c>
      <c r="L897">
        <v>3.11</v>
      </c>
      <c r="M897">
        <v>9.1</v>
      </c>
      <c r="N897">
        <v>3.86</v>
      </c>
      <c r="O897">
        <v>10.43</v>
      </c>
      <c r="P897" s="11">
        <v>0.42417582417582417</v>
      </c>
      <c r="Q897" s="11">
        <v>0.20217458210742431</v>
      </c>
    </row>
    <row r="898" spans="10:17" x14ac:dyDescent="0.35">
      <c r="J898" s="8" t="s">
        <v>11</v>
      </c>
      <c r="K898">
        <v>3.63</v>
      </c>
      <c r="L898">
        <v>3.29</v>
      </c>
      <c r="M898">
        <v>8.9600000000000009</v>
      </c>
      <c r="N898">
        <v>3.45</v>
      </c>
      <c r="O898">
        <v>9.32</v>
      </c>
      <c r="P898" s="11">
        <v>0.38504464285714285</v>
      </c>
      <c r="Q898" s="11">
        <v>0.16769574831279513</v>
      </c>
    </row>
    <row r="899" spans="10:17" x14ac:dyDescent="0.35">
      <c r="J899" s="8" t="s">
        <v>11</v>
      </c>
      <c r="K899">
        <v>4.45</v>
      </c>
      <c r="L899">
        <v>3.28</v>
      </c>
      <c r="M899">
        <v>11.14</v>
      </c>
      <c r="N899">
        <v>4.71</v>
      </c>
      <c r="O899">
        <v>12.73</v>
      </c>
      <c r="P899" s="11">
        <v>0.42280071813285458</v>
      </c>
      <c r="Q899" s="11">
        <v>0.18789472440565755</v>
      </c>
    </row>
    <row r="900" spans="10:17" x14ac:dyDescent="0.35">
      <c r="J900" s="8" t="s">
        <v>11</v>
      </c>
      <c r="K900">
        <v>5.74</v>
      </c>
      <c r="L900">
        <v>4.2300000000000004</v>
      </c>
      <c r="M900">
        <v>18.41</v>
      </c>
      <c r="N900">
        <v>7.65</v>
      </c>
      <c r="O900">
        <v>20.66</v>
      </c>
      <c r="P900" s="11">
        <v>0.41553503530689845</v>
      </c>
      <c r="Q900" s="11">
        <v>0.14225586661693979</v>
      </c>
    </row>
    <row r="901" spans="10:17" x14ac:dyDescent="0.35">
      <c r="J901" s="8" t="s">
        <v>11</v>
      </c>
      <c r="K901">
        <v>5.03</v>
      </c>
      <c r="L901">
        <v>3.59</v>
      </c>
      <c r="M901">
        <v>13.71</v>
      </c>
      <c r="N901">
        <v>5.5</v>
      </c>
      <c r="O901">
        <v>14.84</v>
      </c>
      <c r="P901" s="11">
        <v>0.40116703136396786</v>
      </c>
      <c r="Q901" s="11">
        <v>0.16203438494991354</v>
      </c>
    </row>
    <row r="902" spans="10:17" x14ac:dyDescent="0.35">
      <c r="J902" s="8" t="s">
        <v>11</v>
      </c>
      <c r="K902">
        <v>3.98</v>
      </c>
      <c r="L902">
        <v>3.09</v>
      </c>
      <c r="M902">
        <v>9.5500000000000007</v>
      </c>
      <c r="N902">
        <v>3.6</v>
      </c>
      <c r="O902">
        <v>9.7100000000000009</v>
      </c>
      <c r="P902" s="11">
        <v>0.37696335078534027</v>
      </c>
      <c r="Q902" s="11">
        <v>0.1809271939017118</v>
      </c>
    </row>
    <row r="903" spans="10:17" x14ac:dyDescent="0.35">
      <c r="J903" s="8" t="s">
        <v>11</v>
      </c>
      <c r="K903">
        <v>3</v>
      </c>
      <c r="L903">
        <v>2.16</v>
      </c>
      <c r="M903">
        <v>4.72</v>
      </c>
      <c r="N903">
        <v>1.6</v>
      </c>
      <c r="O903">
        <v>4.33</v>
      </c>
      <c r="P903" s="11">
        <v>0.33898305084745767</v>
      </c>
      <c r="Q903" s="11">
        <v>0.2183195378489648</v>
      </c>
    </row>
    <row r="904" spans="10:17" x14ac:dyDescent="0.35">
      <c r="J904" s="8" t="s">
        <v>11</v>
      </c>
      <c r="K904">
        <v>6.95</v>
      </c>
      <c r="L904">
        <v>6.38</v>
      </c>
      <c r="M904">
        <v>34.61</v>
      </c>
      <c r="N904">
        <v>19.600000000000001</v>
      </c>
      <c r="O904">
        <v>52.93</v>
      </c>
      <c r="P904" s="11">
        <v>0.56631031493787931</v>
      </c>
      <c r="Q904" s="11">
        <v>0.13232176556174469</v>
      </c>
    </row>
    <row r="905" spans="10:17" x14ac:dyDescent="0.35">
      <c r="J905" s="8" t="s">
        <v>11</v>
      </c>
      <c r="K905">
        <v>4.55</v>
      </c>
      <c r="L905">
        <v>3.73</v>
      </c>
      <c r="M905">
        <v>12.67</v>
      </c>
      <c r="N905">
        <v>5.48</v>
      </c>
      <c r="O905">
        <v>14.8</v>
      </c>
      <c r="P905" s="11">
        <v>0.43251775848460933</v>
      </c>
      <c r="Q905" s="11">
        <v>0.1653304606899019</v>
      </c>
    </row>
    <row r="906" spans="10:17" x14ac:dyDescent="0.35">
      <c r="J906" s="8" t="s">
        <v>11</v>
      </c>
      <c r="K906">
        <v>4.6100000000000003</v>
      </c>
      <c r="L906">
        <v>4</v>
      </c>
      <c r="M906">
        <v>14.02</v>
      </c>
      <c r="N906">
        <v>4.8600000000000003</v>
      </c>
      <c r="O906">
        <v>13.11</v>
      </c>
      <c r="P906" s="11">
        <v>0.34664764621968619</v>
      </c>
      <c r="Q906" s="11">
        <v>0.12583942897396064</v>
      </c>
    </row>
    <row r="907" spans="10:17" x14ac:dyDescent="0.35">
      <c r="J907" s="8" t="s">
        <v>11</v>
      </c>
      <c r="K907">
        <v>5.0999999999999996</v>
      </c>
      <c r="L907">
        <v>4.87</v>
      </c>
      <c r="M907">
        <v>19.27</v>
      </c>
      <c r="N907">
        <v>8.31</v>
      </c>
      <c r="O907">
        <v>22.45</v>
      </c>
      <c r="P907" s="11">
        <v>0.43124026984950703</v>
      </c>
      <c r="Q907" s="11">
        <v>0.13121222589041376</v>
      </c>
    </row>
    <row r="908" spans="10:17" x14ac:dyDescent="0.35">
      <c r="J908" s="8" t="s">
        <v>11</v>
      </c>
      <c r="K908">
        <v>5.66</v>
      </c>
      <c r="L908">
        <v>4.5199999999999996</v>
      </c>
      <c r="M908">
        <v>19.64</v>
      </c>
      <c r="N908">
        <v>11.38</v>
      </c>
      <c r="O908">
        <v>30.72</v>
      </c>
      <c r="P908" s="11">
        <v>0.57942973523421593</v>
      </c>
      <c r="Q908" s="11">
        <v>0.1879534660452403</v>
      </c>
    </row>
    <row r="909" spans="10:17" x14ac:dyDescent="0.35">
      <c r="J909" s="8" t="s">
        <v>11</v>
      </c>
      <c r="K909">
        <v>5.95</v>
      </c>
      <c r="L909">
        <v>4.8099999999999996</v>
      </c>
      <c r="M909">
        <v>20.75</v>
      </c>
      <c r="N909">
        <v>8.9700000000000006</v>
      </c>
      <c r="O909">
        <v>24.22</v>
      </c>
      <c r="P909" s="11">
        <v>0.43228915662650608</v>
      </c>
      <c r="Q909" s="11">
        <v>0.12444765063329943</v>
      </c>
    </row>
    <row r="910" spans="10:17" x14ac:dyDescent="0.35">
      <c r="J910" s="8" t="s">
        <v>11</v>
      </c>
      <c r="K910">
        <v>6.88</v>
      </c>
      <c r="L910">
        <v>5.88</v>
      </c>
      <c r="M910">
        <v>27.28</v>
      </c>
      <c r="N910">
        <v>11.39</v>
      </c>
      <c r="O910">
        <v>30.75</v>
      </c>
      <c r="P910" s="11">
        <v>0.41752199413489738</v>
      </c>
      <c r="Q910" s="11">
        <v>9.1449642359565153E-2</v>
      </c>
    </row>
    <row r="911" spans="10:17" x14ac:dyDescent="0.35">
      <c r="J911" s="8" t="s">
        <v>11</v>
      </c>
      <c r="K911">
        <v>4.03</v>
      </c>
      <c r="L911">
        <v>3.41</v>
      </c>
      <c r="M911">
        <v>10.6</v>
      </c>
      <c r="N911">
        <v>4.3600000000000003</v>
      </c>
      <c r="O911">
        <v>11.78</v>
      </c>
      <c r="P911" s="11">
        <v>0.41132075471698115</v>
      </c>
      <c r="Q911" s="11">
        <v>0.17769453154642023</v>
      </c>
    </row>
    <row r="912" spans="10:17" x14ac:dyDescent="0.35">
      <c r="J912" s="8" t="s">
        <v>11</v>
      </c>
      <c r="K912">
        <v>6.82</v>
      </c>
      <c r="L912">
        <v>5.08</v>
      </c>
      <c r="M912">
        <v>26.25</v>
      </c>
      <c r="N912">
        <v>13.13</v>
      </c>
      <c r="O912">
        <v>35.450000000000003</v>
      </c>
      <c r="P912" s="11">
        <v>0.50019047619047619</v>
      </c>
      <c r="Q912" s="11">
        <v>0.14248013060548298</v>
      </c>
    </row>
    <row r="913" spans="10:17" x14ac:dyDescent="0.35">
      <c r="J913" s="8" t="s">
        <v>11</v>
      </c>
      <c r="K913">
        <v>7.4</v>
      </c>
      <c r="L913">
        <v>6.59</v>
      </c>
      <c r="M913">
        <v>38.200000000000003</v>
      </c>
      <c r="N913">
        <v>21.12</v>
      </c>
      <c r="O913">
        <v>57.03</v>
      </c>
      <c r="P913" s="11">
        <v>0.55287958115183244</v>
      </c>
      <c r="Q913" s="11">
        <v>0.12551416540557828</v>
      </c>
    </row>
    <row r="914" spans="10:17" x14ac:dyDescent="0.35">
      <c r="J914" s="8" t="s">
        <v>11</v>
      </c>
      <c r="K914">
        <v>3.53</v>
      </c>
      <c r="L914">
        <v>3.15</v>
      </c>
      <c r="M914">
        <v>8.7100000000000009</v>
      </c>
      <c r="N914">
        <v>3.54</v>
      </c>
      <c r="O914">
        <v>9.57</v>
      </c>
      <c r="P914" s="11">
        <v>0.40642939150401836</v>
      </c>
      <c r="Q914" s="11">
        <v>0.19302289578635887</v>
      </c>
    </row>
    <row r="915" spans="10:17" x14ac:dyDescent="0.35">
      <c r="J915" s="8" t="s">
        <v>11</v>
      </c>
      <c r="K915">
        <v>7.94</v>
      </c>
      <c r="L915">
        <v>7.09</v>
      </c>
      <c r="M915">
        <v>42.77</v>
      </c>
      <c r="N915">
        <v>22.2</v>
      </c>
      <c r="O915">
        <v>59.93</v>
      </c>
      <c r="P915" s="11">
        <v>0.51905541267243394</v>
      </c>
      <c r="Q915" s="11">
        <v>0.10622858078730191</v>
      </c>
    </row>
    <row r="916" spans="10:17" x14ac:dyDescent="0.35">
      <c r="J916" s="8" t="s">
        <v>11</v>
      </c>
      <c r="K916">
        <v>4.8099999999999996</v>
      </c>
      <c r="L916">
        <v>3.95</v>
      </c>
      <c r="M916">
        <v>13.9</v>
      </c>
      <c r="N916">
        <v>5.41</v>
      </c>
      <c r="O916">
        <v>14.6</v>
      </c>
      <c r="P916" s="11">
        <v>0.38920863309352516</v>
      </c>
      <c r="Q916" s="11">
        <v>0.13767635997783881</v>
      </c>
    </row>
    <row r="917" spans="10:17" x14ac:dyDescent="0.35">
      <c r="J917" s="8" t="s">
        <v>11</v>
      </c>
      <c r="K917">
        <v>3.94</v>
      </c>
      <c r="L917">
        <v>2.69</v>
      </c>
      <c r="M917">
        <v>7.88</v>
      </c>
      <c r="N917">
        <v>2.92</v>
      </c>
      <c r="O917">
        <v>7.88</v>
      </c>
      <c r="P917" s="11">
        <v>0.37055837563451777</v>
      </c>
      <c r="Q917" s="11">
        <v>0.19560657432485515</v>
      </c>
    </row>
    <row r="918" spans="10:17" x14ac:dyDescent="0.35">
      <c r="J918" s="8" t="s">
        <v>11</v>
      </c>
      <c r="K918">
        <v>7.36</v>
      </c>
      <c r="L918">
        <v>5.28</v>
      </c>
      <c r="M918">
        <v>29.54</v>
      </c>
      <c r="N918">
        <v>17.920000000000002</v>
      </c>
      <c r="O918">
        <v>48.38</v>
      </c>
      <c r="P918" s="11">
        <v>0.60663507109004744</v>
      </c>
      <c r="Q918" s="11">
        <v>0.16679910792359376</v>
      </c>
    </row>
    <row r="919" spans="10:17" x14ac:dyDescent="0.35">
      <c r="J919" s="8" t="s">
        <v>11</v>
      </c>
      <c r="K919">
        <v>5.44</v>
      </c>
      <c r="L919">
        <v>3.87</v>
      </c>
      <c r="M919">
        <v>16.350000000000001</v>
      </c>
      <c r="N919">
        <v>6.27</v>
      </c>
      <c r="O919">
        <v>16.920000000000002</v>
      </c>
      <c r="P919" s="11">
        <v>0.38348623853211006</v>
      </c>
      <c r="Q919" s="11">
        <v>0.14697656349398422</v>
      </c>
    </row>
    <row r="920" spans="10:17" x14ac:dyDescent="0.35">
      <c r="J920" s="8" t="s">
        <v>11</v>
      </c>
      <c r="K920">
        <v>3.55</v>
      </c>
      <c r="L920">
        <v>3.15</v>
      </c>
      <c r="M920">
        <v>8.7200000000000006</v>
      </c>
      <c r="N920">
        <v>3.28</v>
      </c>
      <c r="O920">
        <v>8.85</v>
      </c>
      <c r="P920" s="11">
        <v>0.37614678899082565</v>
      </c>
      <c r="Q920" s="11">
        <v>0.17783848942251748</v>
      </c>
    </row>
    <row r="921" spans="10:17" x14ac:dyDescent="0.35">
      <c r="J921" s="8" t="s">
        <v>11</v>
      </c>
      <c r="K921">
        <v>5.0599999999999996</v>
      </c>
      <c r="L921">
        <v>3.5</v>
      </c>
      <c r="M921">
        <v>14.28</v>
      </c>
      <c r="N921">
        <v>6.32</v>
      </c>
      <c r="O921">
        <v>17.05</v>
      </c>
      <c r="P921" s="11">
        <v>0.44257703081232497</v>
      </c>
      <c r="Q921" s="11">
        <v>0.19472954560118327</v>
      </c>
    </row>
    <row r="922" spans="10:17" x14ac:dyDescent="0.35">
      <c r="J922" s="8" t="s">
        <v>11</v>
      </c>
      <c r="K922">
        <v>4.87</v>
      </c>
      <c r="L922">
        <v>4.16</v>
      </c>
      <c r="M922">
        <v>15.82</v>
      </c>
      <c r="N922">
        <v>6.25</v>
      </c>
      <c r="O922">
        <v>16.87</v>
      </c>
      <c r="P922" s="11">
        <v>0.39506953223767383</v>
      </c>
      <c r="Q922" s="11">
        <v>0.14163342992950959</v>
      </c>
    </row>
    <row r="923" spans="10:17" x14ac:dyDescent="0.35">
      <c r="J923" s="8" t="s">
        <v>11</v>
      </c>
      <c r="K923">
        <v>4.62</v>
      </c>
      <c r="L923">
        <v>3.11</v>
      </c>
      <c r="M923">
        <v>11.12</v>
      </c>
      <c r="N923">
        <v>4.6900000000000004</v>
      </c>
      <c r="O923">
        <v>12.67</v>
      </c>
      <c r="P923" s="11">
        <v>0.4217625899280576</v>
      </c>
      <c r="Q923" s="11">
        <v>0.20045249526815159</v>
      </c>
    </row>
    <row r="924" spans="10:17" x14ac:dyDescent="0.35">
      <c r="J924" s="8" t="s">
        <v>11</v>
      </c>
      <c r="K924">
        <v>4.55</v>
      </c>
      <c r="L924">
        <v>3.57</v>
      </c>
      <c r="M924">
        <v>12.45</v>
      </c>
      <c r="N924">
        <v>4.9800000000000004</v>
      </c>
      <c r="O924">
        <v>13.44</v>
      </c>
      <c r="P924" s="11">
        <v>0.40000000000000008</v>
      </c>
      <c r="Q924" s="11">
        <v>0.16401474443122077</v>
      </c>
    </row>
    <row r="925" spans="10:17" x14ac:dyDescent="0.35">
      <c r="J925" s="8" t="s">
        <v>11</v>
      </c>
      <c r="K925">
        <v>3.73</v>
      </c>
      <c r="L925">
        <v>3</v>
      </c>
      <c r="M925">
        <v>8.7100000000000009</v>
      </c>
      <c r="N925">
        <v>2.98</v>
      </c>
      <c r="O925">
        <v>8.0500000000000007</v>
      </c>
      <c r="P925" s="11">
        <v>0.34213547646383463</v>
      </c>
      <c r="Q925" s="11">
        <v>0.16953770524176878</v>
      </c>
    </row>
    <row r="926" spans="10:17" x14ac:dyDescent="0.35">
      <c r="J926" s="8" t="s">
        <v>11</v>
      </c>
      <c r="K926">
        <v>4.38</v>
      </c>
      <c r="L926">
        <v>2.99</v>
      </c>
      <c r="M926">
        <v>10.119999999999999</v>
      </c>
      <c r="N926">
        <v>3.18</v>
      </c>
      <c r="O926">
        <v>8.6</v>
      </c>
      <c r="P926" s="11">
        <v>0.31422924901185773</v>
      </c>
      <c r="Q926" s="11">
        <v>0.15510007596440639</v>
      </c>
    </row>
    <row r="927" spans="10:17" x14ac:dyDescent="0.35">
      <c r="J927" s="8" t="s">
        <v>11</v>
      </c>
      <c r="K927">
        <v>4.1900000000000004</v>
      </c>
      <c r="L927">
        <v>3.62</v>
      </c>
      <c r="M927">
        <v>11.8</v>
      </c>
      <c r="N927">
        <v>4.75</v>
      </c>
      <c r="O927">
        <v>12.82</v>
      </c>
      <c r="P927" s="11">
        <v>0.40254237288135591</v>
      </c>
      <c r="Q927" s="11">
        <v>0.16522045859577261</v>
      </c>
    </row>
    <row r="928" spans="10:17" x14ac:dyDescent="0.35">
      <c r="J928" s="8" t="s">
        <v>11</v>
      </c>
      <c r="K928">
        <v>5.16</v>
      </c>
      <c r="L928">
        <v>4.7</v>
      </c>
      <c r="M928">
        <v>18.989999999999998</v>
      </c>
      <c r="N928">
        <v>9.9700000000000006</v>
      </c>
      <c r="O928">
        <v>26.92</v>
      </c>
      <c r="P928" s="11">
        <v>0.52501316482359139</v>
      </c>
      <c r="Q928" s="11">
        <v>0.1670517842048066</v>
      </c>
    </row>
    <row r="929" spans="10:17" x14ac:dyDescent="0.35">
      <c r="J929" s="8" t="s">
        <v>11</v>
      </c>
      <c r="K929">
        <v>6.15</v>
      </c>
      <c r="L929">
        <v>5.05</v>
      </c>
      <c r="M929">
        <v>22.83</v>
      </c>
      <c r="N929">
        <v>9.0299999999999994</v>
      </c>
      <c r="O929">
        <v>24.39</v>
      </c>
      <c r="P929" s="11">
        <v>0.39553219448094612</v>
      </c>
      <c r="Q929" s="11">
        <v>0.10995912011456092</v>
      </c>
    </row>
    <row r="930" spans="10:17" x14ac:dyDescent="0.35">
      <c r="J930" s="8" t="s">
        <v>11</v>
      </c>
      <c r="K930">
        <v>7.02</v>
      </c>
      <c r="L930">
        <v>6.65</v>
      </c>
      <c r="M930">
        <v>36.67</v>
      </c>
      <c r="N930">
        <v>19.899999999999999</v>
      </c>
      <c r="O930">
        <v>53.74</v>
      </c>
      <c r="P930" s="11">
        <v>0.54267793836923905</v>
      </c>
      <c r="Q930" s="11">
        <v>0.12242611029322747</v>
      </c>
    </row>
    <row r="931" spans="10:17" x14ac:dyDescent="0.35">
      <c r="J931" s="8" t="s">
        <v>11</v>
      </c>
      <c r="K931">
        <v>6.26</v>
      </c>
      <c r="L931">
        <v>4.38</v>
      </c>
      <c r="M931">
        <v>20.54</v>
      </c>
      <c r="N931">
        <v>7.61</v>
      </c>
      <c r="O931">
        <v>20.55</v>
      </c>
      <c r="P931" s="11">
        <v>0.37049659201557938</v>
      </c>
      <c r="Q931" s="11">
        <v>0.12102176438177542</v>
      </c>
    </row>
    <row r="932" spans="10:17" x14ac:dyDescent="0.35">
      <c r="J932" s="8" t="s">
        <v>11</v>
      </c>
      <c r="K932">
        <v>6.13</v>
      </c>
      <c r="L932">
        <v>4.32</v>
      </c>
      <c r="M932">
        <v>20.54</v>
      </c>
      <c r="N932">
        <v>9.4</v>
      </c>
      <c r="O932">
        <v>25.38</v>
      </c>
      <c r="P932" s="11">
        <v>0.45764362220058424</v>
      </c>
      <c r="Q932" s="11">
        <v>0.15692829749543249</v>
      </c>
    </row>
    <row r="933" spans="10:17" x14ac:dyDescent="0.35">
      <c r="J933" s="8" t="s">
        <v>11</v>
      </c>
      <c r="K933">
        <v>4.82</v>
      </c>
      <c r="L933">
        <v>3.65</v>
      </c>
      <c r="M933">
        <v>12.8</v>
      </c>
      <c r="N933">
        <v>5.24</v>
      </c>
      <c r="O933">
        <v>14.14</v>
      </c>
      <c r="P933" s="11">
        <v>0.40937499999999999</v>
      </c>
      <c r="Q933" s="11">
        <v>0.15584752063777516</v>
      </c>
    </row>
    <row r="934" spans="10:17" x14ac:dyDescent="0.35">
      <c r="J934" s="8" t="s">
        <v>11</v>
      </c>
      <c r="K934">
        <v>7.93</v>
      </c>
      <c r="L934">
        <v>3.6</v>
      </c>
      <c r="M934">
        <v>15.88</v>
      </c>
      <c r="N934">
        <v>6.41</v>
      </c>
      <c r="O934">
        <v>17.309999999999999</v>
      </c>
      <c r="P934" s="11">
        <v>0.40365239294710326</v>
      </c>
      <c r="Q934" s="11">
        <v>0.11911904922925706</v>
      </c>
    </row>
    <row r="935" spans="10:17" x14ac:dyDescent="0.35">
      <c r="J935" s="8" t="s">
        <v>11</v>
      </c>
      <c r="K935">
        <v>5.38</v>
      </c>
      <c r="L935">
        <v>4.53</v>
      </c>
      <c r="M935">
        <v>19.010000000000002</v>
      </c>
      <c r="N935">
        <v>10.87</v>
      </c>
      <c r="O935">
        <v>29.35</v>
      </c>
      <c r="P935" s="11">
        <v>0.57180431351920036</v>
      </c>
      <c r="Q935" s="11">
        <v>0.18804086577094759</v>
      </c>
    </row>
    <row r="936" spans="10:17" x14ac:dyDescent="0.35">
      <c r="J936" s="8" t="s">
        <v>11</v>
      </c>
      <c r="K936">
        <v>7.5</v>
      </c>
      <c r="L936">
        <v>6.7</v>
      </c>
      <c r="M936">
        <v>37.81</v>
      </c>
      <c r="N936">
        <v>20.02</v>
      </c>
      <c r="O936">
        <v>54.05</v>
      </c>
      <c r="P936" s="11">
        <v>0.52948955302829936</v>
      </c>
      <c r="Q936" s="11">
        <v>0.11356763504387596</v>
      </c>
    </row>
    <row r="937" spans="10:17" x14ac:dyDescent="0.35">
      <c r="J937" s="8" t="s">
        <v>11</v>
      </c>
      <c r="K937">
        <v>4.9800000000000004</v>
      </c>
      <c r="L937">
        <v>2.96</v>
      </c>
      <c r="M937">
        <v>11.36</v>
      </c>
      <c r="N937">
        <v>6.47</v>
      </c>
      <c r="O937">
        <v>17.46</v>
      </c>
      <c r="P937" s="11">
        <v>0.56954225352112675</v>
      </c>
      <c r="Q937" s="11">
        <v>0.28319976815715092</v>
      </c>
    </row>
    <row r="938" spans="10:17" x14ac:dyDescent="0.35">
      <c r="J938" s="8" t="s">
        <v>11</v>
      </c>
      <c r="K938">
        <v>6.34</v>
      </c>
      <c r="L938">
        <v>5.26</v>
      </c>
      <c r="M938">
        <v>25.22</v>
      </c>
      <c r="N938">
        <v>13.46</v>
      </c>
      <c r="O938">
        <v>36.33</v>
      </c>
      <c r="P938" s="11">
        <v>0.53370340999206989</v>
      </c>
      <c r="Q938" s="11">
        <v>0.1465499556645431</v>
      </c>
    </row>
    <row r="939" spans="10:17" x14ac:dyDescent="0.35">
      <c r="J939" s="8" t="s">
        <v>11</v>
      </c>
      <c r="K939">
        <v>3.71</v>
      </c>
      <c r="L939">
        <v>3.25</v>
      </c>
      <c r="M939">
        <v>9.43</v>
      </c>
      <c r="N939">
        <v>3.5</v>
      </c>
      <c r="O939">
        <v>9.4600000000000009</v>
      </c>
      <c r="P939" s="11">
        <v>0.37115588547189821</v>
      </c>
      <c r="Q939" s="11">
        <v>0.17058026724150893</v>
      </c>
    </row>
    <row r="940" spans="10:17" x14ac:dyDescent="0.35">
      <c r="J940" s="8" t="s">
        <v>11</v>
      </c>
      <c r="K940">
        <v>5.35</v>
      </c>
      <c r="L940">
        <v>4.1900000000000004</v>
      </c>
      <c r="M940">
        <v>15.38</v>
      </c>
      <c r="N940">
        <v>6.68</v>
      </c>
      <c r="O940">
        <v>18.03</v>
      </c>
      <c r="P940" s="11">
        <v>0.43433029908972687</v>
      </c>
      <c r="Q940" s="11">
        <v>0.13583009743074981</v>
      </c>
    </row>
    <row r="941" spans="10:17" x14ac:dyDescent="0.35">
      <c r="J941" s="8" t="s">
        <v>11</v>
      </c>
      <c r="K941">
        <v>4.67</v>
      </c>
      <c r="L941">
        <v>3.45</v>
      </c>
      <c r="M941">
        <v>12.44</v>
      </c>
      <c r="N941">
        <v>4.8899999999999997</v>
      </c>
      <c r="O941">
        <v>13.21</v>
      </c>
      <c r="P941" s="11">
        <v>0.39308681672025725</v>
      </c>
      <c r="Q941" s="11">
        <v>0.16801775058741311</v>
      </c>
    </row>
    <row r="942" spans="10:17" x14ac:dyDescent="0.35">
      <c r="J942" s="8" t="s">
        <v>11</v>
      </c>
      <c r="K942">
        <v>2.41</v>
      </c>
      <c r="L942">
        <v>2.27</v>
      </c>
      <c r="M942">
        <v>4.12</v>
      </c>
      <c r="N942">
        <v>1.22</v>
      </c>
      <c r="O942">
        <v>3.3</v>
      </c>
      <c r="P942" s="11">
        <v>0.29611650485436891</v>
      </c>
      <c r="Q942" s="11">
        <v>0.18762575437843912</v>
      </c>
    </row>
    <row r="943" spans="10:17" x14ac:dyDescent="0.35">
      <c r="J943" s="8" t="s">
        <v>11</v>
      </c>
      <c r="K943">
        <v>3.24</v>
      </c>
      <c r="L943">
        <v>2.65</v>
      </c>
      <c r="M943">
        <v>6.6</v>
      </c>
      <c r="N943">
        <v>2.73</v>
      </c>
      <c r="O943">
        <v>7.36</v>
      </c>
      <c r="P943" s="11">
        <v>0.41363636363636364</v>
      </c>
      <c r="Q943" s="11">
        <v>0.22915390722459517</v>
      </c>
    </row>
    <row r="944" spans="10:17" x14ac:dyDescent="0.35">
      <c r="J944" s="8" t="s">
        <v>11</v>
      </c>
      <c r="K944">
        <v>3.79</v>
      </c>
      <c r="L944">
        <v>3.17</v>
      </c>
      <c r="M944">
        <v>9.24</v>
      </c>
      <c r="N944">
        <v>4.51</v>
      </c>
      <c r="O944">
        <v>12.17</v>
      </c>
      <c r="P944" s="11">
        <v>0.48809523809523808</v>
      </c>
      <c r="Q944" s="11">
        <v>0.22616228595028823</v>
      </c>
    </row>
    <row r="945" spans="10:17" x14ac:dyDescent="0.35">
      <c r="J945" s="8" t="s">
        <v>11</v>
      </c>
      <c r="K945">
        <v>5.25</v>
      </c>
      <c r="L945">
        <v>4.1399999999999997</v>
      </c>
      <c r="M945">
        <v>16.71</v>
      </c>
      <c r="N945">
        <v>8.25</v>
      </c>
      <c r="O945">
        <v>22.27</v>
      </c>
      <c r="P945" s="11">
        <v>0.49371633752244165</v>
      </c>
      <c r="Q945" s="11">
        <v>0.17510370710543491</v>
      </c>
    </row>
    <row r="946" spans="10:17" x14ac:dyDescent="0.35">
      <c r="J946" s="8" t="s">
        <v>11</v>
      </c>
      <c r="K946">
        <v>5.48</v>
      </c>
      <c r="L946">
        <v>5.19</v>
      </c>
      <c r="M946">
        <v>22.14</v>
      </c>
      <c r="N946">
        <v>11.4</v>
      </c>
      <c r="O946">
        <v>30.77</v>
      </c>
      <c r="P946" s="11">
        <v>0.51490514905149054</v>
      </c>
      <c r="Q946" s="11">
        <v>0.14749963813365652</v>
      </c>
    </row>
    <row r="947" spans="10:17" x14ac:dyDescent="0.35">
      <c r="J947" s="8" t="s">
        <v>11</v>
      </c>
      <c r="K947">
        <v>5.24</v>
      </c>
      <c r="L947">
        <v>3.13</v>
      </c>
      <c r="M947">
        <v>12.69</v>
      </c>
      <c r="N947">
        <v>5.5</v>
      </c>
      <c r="O947">
        <v>14.86</v>
      </c>
      <c r="P947" s="11">
        <v>0.43341213553979513</v>
      </c>
      <c r="Q947" s="11">
        <v>0.20461812706264798</v>
      </c>
    </row>
    <row r="948" spans="10:17" x14ac:dyDescent="0.35">
      <c r="J948" s="8" t="s">
        <v>11</v>
      </c>
      <c r="K948">
        <v>4.8899999999999997</v>
      </c>
      <c r="L948">
        <v>3.76</v>
      </c>
      <c r="M948">
        <v>14.36</v>
      </c>
      <c r="N948">
        <v>5.1100000000000003</v>
      </c>
      <c r="O948">
        <v>13.8</v>
      </c>
      <c r="P948" s="11">
        <v>0.35584958217270196</v>
      </c>
      <c r="Q948" s="11">
        <v>0.14116847683896075</v>
      </c>
    </row>
    <row r="949" spans="10:17" x14ac:dyDescent="0.35">
      <c r="J949" s="8" t="s">
        <v>11</v>
      </c>
      <c r="K949">
        <v>6.16</v>
      </c>
      <c r="L949">
        <v>5.39</v>
      </c>
      <c r="M949">
        <v>24.67</v>
      </c>
      <c r="N949">
        <v>17.16</v>
      </c>
      <c r="O949">
        <v>46.33</v>
      </c>
      <c r="P949" s="11">
        <v>0.6955816781516011</v>
      </c>
      <c r="Q949" s="11">
        <v>0.18313038931291181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83E08-D1B0-41BD-9851-A8A349DC6B24}">
  <dimension ref="A1:Q417"/>
  <sheetViews>
    <sheetView workbookViewId="0">
      <selection activeCell="I7" sqref="I7"/>
    </sheetView>
  </sheetViews>
  <sheetFormatPr defaultRowHeight="14.5" x14ac:dyDescent="0.35"/>
  <cols>
    <col min="1" max="1" width="8.7265625" style="8"/>
    <col min="10" max="10" width="8.7265625" style="8"/>
  </cols>
  <sheetData>
    <row r="1" spans="1:17" x14ac:dyDescent="0.35">
      <c r="A1" s="8" t="s">
        <v>154</v>
      </c>
      <c r="J1" s="8" t="s">
        <v>155</v>
      </c>
    </row>
    <row r="2" spans="1:17" ht="15" thickBot="1" x14ac:dyDescent="0.4">
      <c r="A2" s="19" t="s">
        <v>139</v>
      </c>
      <c r="B2" s="13" t="s">
        <v>140</v>
      </c>
      <c r="C2" s="13" t="s">
        <v>141</v>
      </c>
      <c r="D2" s="13" t="s">
        <v>142</v>
      </c>
      <c r="E2" s="13" t="s">
        <v>143</v>
      </c>
      <c r="F2" s="13" t="s">
        <v>144</v>
      </c>
      <c r="G2" s="13" t="s">
        <v>147</v>
      </c>
      <c r="H2" s="13" t="s">
        <v>145</v>
      </c>
      <c r="J2" s="19" t="s">
        <v>139</v>
      </c>
      <c r="K2" s="13" t="s">
        <v>140</v>
      </c>
      <c r="L2" s="13" t="s">
        <v>141</v>
      </c>
      <c r="M2" s="13" t="s">
        <v>142</v>
      </c>
      <c r="N2" s="13" t="s">
        <v>143</v>
      </c>
      <c r="O2" s="13" t="s">
        <v>144</v>
      </c>
      <c r="P2" s="13" t="s">
        <v>147</v>
      </c>
      <c r="Q2" s="13" t="s">
        <v>145</v>
      </c>
    </row>
    <row r="3" spans="1:17" x14ac:dyDescent="0.35">
      <c r="A3" s="8">
        <v>277</v>
      </c>
      <c r="B3">
        <v>6.2</v>
      </c>
      <c r="C3">
        <v>4.92</v>
      </c>
      <c r="D3">
        <v>22.77</v>
      </c>
      <c r="E3">
        <v>10.09</v>
      </c>
      <c r="F3">
        <v>27.24</v>
      </c>
      <c r="G3" s="11">
        <v>0.44312692138779097</v>
      </c>
      <c r="H3" s="11">
        <v>4.2336611728374336E-2</v>
      </c>
      <c r="J3" s="8">
        <v>401</v>
      </c>
      <c r="K3">
        <v>16.579999999999998</v>
      </c>
      <c r="L3">
        <v>14</v>
      </c>
      <c r="M3">
        <v>135.02000000000001</v>
      </c>
      <c r="N3">
        <v>72.849999999999994</v>
      </c>
      <c r="O3">
        <v>196.7</v>
      </c>
      <c r="P3" s="11">
        <v>0.53954969634128269</v>
      </c>
      <c r="Q3" s="11">
        <v>1.5983650603100592E-2</v>
      </c>
    </row>
    <row r="4" spans="1:17" x14ac:dyDescent="0.35">
      <c r="A4" s="8">
        <v>277</v>
      </c>
      <c r="B4">
        <v>7.16</v>
      </c>
      <c r="C4">
        <v>4.13</v>
      </c>
      <c r="D4">
        <v>22.13</v>
      </c>
      <c r="E4">
        <v>10.1</v>
      </c>
      <c r="F4">
        <v>27.28</v>
      </c>
      <c r="G4" s="11">
        <v>0.45639403524627203</v>
      </c>
      <c r="H4" s="11">
        <v>2.751581031217161E-2</v>
      </c>
      <c r="J4" s="8">
        <v>401</v>
      </c>
      <c r="K4">
        <v>16.66</v>
      </c>
      <c r="L4">
        <v>13.35</v>
      </c>
      <c r="M4">
        <v>140.87</v>
      </c>
      <c r="N4">
        <v>61.2</v>
      </c>
      <c r="O4">
        <v>165.24</v>
      </c>
      <c r="P4" s="11">
        <v>0.43444310357066801</v>
      </c>
      <c r="Q4" s="11">
        <v>1.3235075738897368E-2</v>
      </c>
    </row>
    <row r="5" spans="1:17" x14ac:dyDescent="0.35">
      <c r="A5" s="8">
        <v>277</v>
      </c>
      <c r="B5">
        <v>7.08</v>
      </c>
      <c r="C5">
        <v>6.47</v>
      </c>
      <c r="D5">
        <v>34.39</v>
      </c>
      <c r="E5">
        <v>19.149999999999999</v>
      </c>
      <c r="F5">
        <v>51.71</v>
      </c>
      <c r="G5" s="11">
        <v>0.55684792090724045</v>
      </c>
      <c r="H5" s="11">
        <v>5.3959635239853754E-2</v>
      </c>
      <c r="J5" s="8">
        <v>401</v>
      </c>
      <c r="K5">
        <v>7.15</v>
      </c>
      <c r="L5">
        <v>6.74</v>
      </c>
      <c r="M5">
        <v>32.32</v>
      </c>
      <c r="N5">
        <v>8.73</v>
      </c>
      <c r="O5">
        <v>23.58</v>
      </c>
      <c r="P5" s="11">
        <v>0.27011138613861385</v>
      </c>
      <c r="Q5" s="11">
        <v>2.3883398131527622E-2</v>
      </c>
    </row>
    <row r="6" spans="1:17" x14ac:dyDescent="0.35">
      <c r="A6" s="8">
        <v>277</v>
      </c>
      <c r="B6">
        <v>6.76</v>
      </c>
      <c r="C6">
        <v>5.94</v>
      </c>
      <c r="D6">
        <v>30.42</v>
      </c>
      <c r="E6">
        <v>16.829999999999998</v>
      </c>
      <c r="F6">
        <v>45.45</v>
      </c>
      <c r="G6" s="11">
        <v>0.55325443786982242</v>
      </c>
      <c r="H6" s="11">
        <v>5.4480869245085113E-2</v>
      </c>
      <c r="J6" s="8">
        <v>401</v>
      </c>
      <c r="K6">
        <v>7.74</v>
      </c>
      <c r="L6">
        <v>6.38</v>
      </c>
      <c r="M6">
        <v>36.96</v>
      </c>
      <c r="N6">
        <v>13.77</v>
      </c>
      <c r="O6">
        <v>37.17</v>
      </c>
      <c r="P6" s="11">
        <v>0.37256493506493504</v>
      </c>
      <c r="Q6" s="11">
        <v>2.9696896010553923E-2</v>
      </c>
    </row>
    <row r="7" spans="1:17" x14ac:dyDescent="0.35">
      <c r="A7" s="8">
        <v>277</v>
      </c>
      <c r="B7">
        <v>5.13</v>
      </c>
      <c r="C7">
        <v>4.3499999999999996</v>
      </c>
      <c r="D7">
        <v>17.3</v>
      </c>
      <c r="E7">
        <v>7.47</v>
      </c>
      <c r="F7">
        <v>20.170000000000002</v>
      </c>
      <c r="G7" s="11">
        <v>0.43179190751445085</v>
      </c>
      <c r="H7" s="11">
        <v>5.5330998365202319E-2</v>
      </c>
      <c r="J7" s="8">
        <v>401</v>
      </c>
      <c r="K7">
        <v>11.22</v>
      </c>
      <c r="L7">
        <v>9.9</v>
      </c>
      <c r="M7">
        <v>81.16</v>
      </c>
      <c r="N7">
        <v>66.67</v>
      </c>
      <c r="O7">
        <v>180.02</v>
      </c>
      <c r="P7" s="11">
        <v>0.82146377525874825</v>
      </c>
      <c r="Q7" s="11">
        <v>4.7201074413412057E-2</v>
      </c>
    </row>
    <row r="8" spans="1:17" x14ac:dyDescent="0.35">
      <c r="A8" s="8">
        <v>277</v>
      </c>
      <c r="B8">
        <v>8.77</v>
      </c>
      <c r="C8">
        <v>6.58</v>
      </c>
      <c r="D8">
        <v>38.909999999999997</v>
      </c>
      <c r="E8">
        <v>35.36</v>
      </c>
      <c r="F8">
        <v>95.48</v>
      </c>
      <c r="G8" s="11">
        <v>0.90876381392958117</v>
      </c>
      <c r="H8" s="11">
        <v>5.2421986740134208E-2</v>
      </c>
      <c r="J8" s="8">
        <v>401</v>
      </c>
      <c r="K8">
        <v>11.22</v>
      </c>
      <c r="L8">
        <v>9.9</v>
      </c>
      <c r="M8">
        <v>81.16</v>
      </c>
      <c r="N8">
        <v>69.36</v>
      </c>
      <c r="O8">
        <v>187.26</v>
      </c>
      <c r="P8" s="11">
        <v>0.85460818137013306</v>
      </c>
      <c r="Q8" s="11">
        <v>4.9105542542586776E-2</v>
      </c>
    </row>
    <row r="9" spans="1:17" x14ac:dyDescent="0.35">
      <c r="A9" s="8">
        <v>277</v>
      </c>
      <c r="B9">
        <v>12.91</v>
      </c>
      <c r="C9">
        <v>8.82</v>
      </c>
      <c r="D9">
        <v>86.34</v>
      </c>
      <c r="E9">
        <v>30.96</v>
      </c>
      <c r="F9">
        <v>83.6</v>
      </c>
      <c r="G9" s="11">
        <v>0.35858234885337037</v>
      </c>
      <c r="H9" s="11">
        <v>1.4388722112915468E-2</v>
      </c>
      <c r="J9" s="8">
        <v>401</v>
      </c>
      <c r="K9">
        <v>12.3</v>
      </c>
      <c r="L9">
        <v>8.11</v>
      </c>
      <c r="M9">
        <v>69.099999999999994</v>
      </c>
      <c r="N9">
        <v>33.43</v>
      </c>
      <c r="O9">
        <v>90.26</v>
      </c>
      <c r="P9" s="11">
        <v>0.48379160636758323</v>
      </c>
      <c r="Q9" s="11">
        <v>1.796474439065231E-2</v>
      </c>
    </row>
    <row r="10" spans="1:17" x14ac:dyDescent="0.35">
      <c r="A10" s="8">
        <v>277</v>
      </c>
      <c r="B10">
        <v>5.74</v>
      </c>
      <c r="C10">
        <v>5.33</v>
      </c>
      <c r="D10">
        <v>23.37</v>
      </c>
      <c r="E10">
        <v>12.76</v>
      </c>
      <c r="F10">
        <v>34.450000000000003</v>
      </c>
      <c r="G10" s="11">
        <v>0.54599914420196827</v>
      </c>
      <c r="H10" s="11">
        <v>6.7470666017538219E-2</v>
      </c>
      <c r="J10" s="8">
        <v>401</v>
      </c>
      <c r="K10">
        <v>12.5</v>
      </c>
      <c r="L10">
        <v>10.88</v>
      </c>
      <c r="M10">
        <v>101.31</v>
      </c>
      <c r="N10">
        <v>33.200000000000003</v>
      </c>
      <c r="O10">
        <v>89.63</v>
      </c>
      <c r="P10" s="11">
        <v>0.32770703780475768</v>
      </c>
      <c r="Q10" s="11">
        <v>1.69984E-2</v>
      </c>
    </row>
    <row r="11" spans="1:17" x14ac:dyDescent="0.35">
      <c r="A11" s="8">
        <v>277</v>
      </c>
      <c r="B11">
        <v>5.53</v>
      </c>
      <c r="C11">
        <v>4.93</v>
      </c>
      <c r="D11">
        <v>20.93</v>
      </c>
      <c r="E11">
        <v>8.35</v>
      </c>
      <c r="F11">
        <v>22.54</v>
      </c>
      <c r="G11" s="11">
        <v>0.39894887720974676</v>
      </c>
      <c r="H11" s="11">
        <v>4.9375451685597191E-2</v>
      </c>
      <c r="J11" s="8">
        <v>401</v>
      </c>
      <c r="K11">
        <v>8.52</v>
      </c>
      <c r="L11">
        <v>6.48</v>
      </c>
      <c r="M11">
        <v>34.93</v>
      </c>
      <c r="N11">
        <v>9.24</v>
      </c>
      <c r="O11">
        <v>24.94</v>
      </c>
      <c r="P11" s="11">
        <v>0.26452905811623245</v>
      </c>
      <c r="Q11" s="11">
        <v>1.4940089078631905E-2</v>
      </c>
    </row>
    <row r="12" spans="1:17" x14ac:dyDescent="0.35">
      <c r="A12" s="8">
        <v>277</v>
      </c>
      <c r="B12">
        <v>4.83</v>
      </c>
      <c r="C12">
        <v>4.26</v>
      </c>
      <c r="D12">
        <v>15.9</v>
      </c>
      <c r="E12">
        <v>5.72</v>
      </c>
      <c r="F12">
        <v>15.43</v>
      </c>
      <c r="G12" s="11">
        <v>0.35974842767295595</v>
      </c>
      <c r="H12" s="11">
        <v>5.0763859862743926E-2</v>
      </c>
      <c r="J12" s="8">
        <v>401</v>
      </c>
      <c r="K12">
        <v>10.43</v>
      </c>
      <c r="L12">
        <v>8.9499999999999993</v>
      </c>
      <c r="M12">
        <v>59.47</v>
      </c>
      <c r="N12">
        <v>24.06</v>
      </c>
      <c r="O12">
        <v>64.959999999999994</v>
      </c>
      <c r="P12" s="11">
        <v>0.40457373465612911</v>
      </c>
      <c r="Q12" s="11">
        <v>2.1205215858754831E-2</v>
      </c>
    </row>
    <row r="13" spans="1:17" x14ac:dyDescent="0.35">
      <c r="A13" s="8">
        <v>277</v>
      </c>
      <c r="B13">
        <v>7.24</v>
      </c>
      <c r="C13">
        <v>6.34</v>
      </c>
      <c r="D13">
        <v>35.33</v>
      </c>
      <c r="E13">
        <v>19.09</v>
      </c>
      <c r="F13">
        <v>51.56</v>
      </c>
      <c r="G13" s="11">
        <v>0.54033399377299751</v>
      </c>
      <c r="H13" s="11">
        <v>5.0302576453170551E-2</v>
      </c>
      <c r="J13" s="8">
        <v>401</v>
      </c>
      <c r="K13">
        <v>18.47</v>
      </c>
      <c r="L13">
        <v>14.88</v>
      </c>
      <c r="M13">
        <v>176.2</v>
      </c>
      <c r="N13">
        <v>119.74</v>
      </c>
      <c r="O13">
        <v>323.3</v>
      </c>
      <c r="P13" s="11">
        <v>0.67956867196367765</v>
      </c>
      <c r="Q13" s="11">
        <v>1.9003717574555951E-2</v>
      </c>
    </row>
    <row r="14" spans="1:17" x14ac:dyDescent="0.35">
      <c r="A14" s="8">
        <v>277</v>
      </c>
      <c r="B14">
        <v>6.78</v>
      </c>
      <c r="C14">
        <v>6.46</v>
      </c>
      <c r="D14">
        <v>33.43</v>
      </c>
      <c r="E14">
        <v>16.98</v>
      </c>
      <c r="F14">
        <v>45.84</v>
      </c>
      <c r="G14" s="11">
        <v>0.50792701166616816</v>
      </c>
      <c r="H14" s="11">
        <v>5.4481443312385497E-2</v>
      </c>
      <c r="J14" s="8">
        <v>527</v>
      </c>
      <c r="K14">
        <v>12.69</v>
      </c>
      <c r="L14">
        <v>8.07</v>
      </c>
      <c r="M14">
        <v>63.88</v>
      </c>
      <c r="N14">
        <v>35.57</v>
      </c>
      <c r="O14">
        <v>96.03</v>
      </c>
      <c r="P14" s="11">
        <v>0.55682529743268627</v>
      </c>
      <c r="Q14" s="11">
        <v>1.7406000790167846E-2</v>
      </c>
    </row>
    <row r="15" spans="1:17" x14ac:dyDescent="0.35">
      <c r="A15" s="8">
        <v>277</v>
      </c>
      <c r="B15">
        <v>5.54</v>
      </c>
      <c r="C15">
        <v>5.05</v>
      </c>
      <c r="D15">
        <v>21.11</v>
      </c>
      <c r="E15">
        <v>9.4700000000000006</v>
      </c>
      <c r="F15">
        <v>25.56</v>
      </c>
      <c r="G15" s="11">
        <v>0.44860255802936999</v>
      </c>
      <c r="H15" s="11">
        <v>5.5695574085041111E-2</v>
      </c>
      <c r="J15" s="8">
        <v>527</v>
      </c>
      <c r="K15">
        <v>8.4</v>
      </c>
      <c r="L15">
        <v>7.89</v>
      </c>
      <c r="M15">
        <v>45.28</v>
      </c>
      <c r="N15">
        <v>17.84</v>
      </c>
      <c r="O15">
        <v>48.17</v>
      </c>
      <c r="P15" s="11">
        <v>0.39399293286219078</v>
      </c>
      <c r="Q15" s="11">
        <v>3.0099341323831116E-2</v>
      </c>
    </row>
    <row r="16" spans="1:17" x14ac:dyDescent="0.35">
      <c r="A16" s="8">
        <v>277</v>
      </c>
      <c r="B16">
        <v>7.88</v>
      </c>
      <c r="C16">
        <v>7.42</v>
      </c>
      <c r="D16">
        <v>44.7</v>
      </c>
      <c r="E16">
        <v>32.96</v>
      </c>
      <c r="F16">
        <v>88.98</v>
      </c>
      <c r="G16" s="11">
        <v>0.73736017897091721</v>
      </c>
      <c r="H16" s="11">
        <v>6.7361003838530831E-2</v>
      </c>
      <c r="J16" s="8">
        <v>527</v>
      </c>
      <c r="K16">
        <v>10.94</v>
      </c>
      <c r="L16">
        <v>9.07</v>
      </c>
      <c r="M16">
        <v>71.8</v>
      </c>
      <c r="N16">
        <v>45.6</v>
      </c>
      <c r="O16">
        <v>123.12</v>
      </c>
      <c r="P16" s="11">
        <v>0.63509749303621177</v>
      </c>
      <c r="Q16" s="11">
        <v>3.4826744248758812E-2</v>
      </c>
    </row>
    <row r="17" spans="1:17" x14ac:dyDescent="0.35">
      <c r="A17" s="8">
        <v>277</v>
      </c>
      <c r="B17">
        <v>5.31</v>
      </c>
      <c r="C17">
        <v>4.96</v>
      </c>
      <c r="D17">
        <v>20.190000000000001</v>
      </c>
      <c r="E17">
        <v>10.5</v>
      </c>
      <c r="F17">
        <v>28.35</v>
      </c>
      <c r="G17" s="11">
        <v>0.52005943536404153</v>
      </c>
      <c r="H17" s="11">
        <v>7.0130306316955299E-2</v>
      </c>
      <c r="J17" s="8">
        <v>577</v>
      </c>
      <c r="K17">
        <v>14.44</v>
      </c>
      <c r="L17">
        <v>11.29</v>
      </c>
      <c r="M17">
        <v>104.81</v>
      </c>
      <c r="N17">
        <v>57.19</v>
      </c>
      <c r="O17">
        <v>154.41</v>
      </c>
      <c r="P17" s="11">
        <v>0.54565404064497658</v>
      </c>
      <c r="Q17" s="11">
        <v>1.8994091108634995E-2</v>
      </c>
    </row>
    <row r="18" spans="1:17" x14ac:dyDescent="0.35">
      <c r="A18" s="8">
        <v>277</v>
      </c>
      <c r="B18">
        <v>7.78</v>
      </c>
      <c r="C18">
        <v>6.33</v>
      </c>
      <c r="D18">
        <v>37.78</v>
      </c>
      <c r="E18">
        <v>18.55</v>
      </c>
      <c r="F18">
        <v>50.1</v>
      </c>
      <c r="G18" s="11">
        <v>0.49100052938062466</v>
      </c>
      <c r="H18" s="11">
        <v>3.9391736210883453E-2</v>
      </c>
      <c r="J18" s="8">
        <v>577</v>
      </c>
      <c r="K18">
        <v>14.43</v>
      </c>
      <c r="L18">
        <v>13.81</v>
      </c>
      <c r="M18">
        <v>128.44999999999999</v>
      </c>
      <c r="N18">
        <v>58.61</v>
      </c>
      <c r="O18">
        <v>158.24</v>
      </c>
      <c r="P18" s="11">
        <v>0.45628649279875444</v>
      </c>
      <c r="Q18" s="11">
        <v>1.9506202484318936E-2</v>
      </c>
    </row>
    <row r="19" spans="1:17" x14ac:dyDescent="0.35">
      <c r="A19" s="8">
        <v>277</v>
      </c>
      <c r="B19">
        <v>5.46</v>
      </c>
      <c r="C19">
        <v>5.01</v>
      </c>
      <c r="D19">
        <v>20.84</v>
      </c>
      <c r="E19">
        <v>11.65</v>
      </c>
      <c r="F19">
        <v>31.47</v>
      </c>
      <c r="G19" s="11">
        <v>0.55902111324376202</v>
      </c>
      <c r="H19" s="11">
        <v>7.1572798296623927E-2</v>
      </c>
      <c r="J19" s="8">
        <v>577</v>
      </c>
      <c r="K19">
        <v>8.56</v>
      </c>
      <c r="L19">
        <v>8.18</v>
      </c>
      <c r="M19">
        <v>48.3</v>
      </c>
      <c r="N19">
        <v>18.16</v>
      </c>
      <c r="O19">
        <v>49.02</v>
      </c>
      <c r="P19" s="11">
        <v>0.37598343685300212</v>
      </c>
      <c r="Q19" s="11">
        <v>2.8953065320972405E-2</v>
      </c>
    </row>
    <row r="20" spans="1:17" x14ac:dyDescent="0.35">
      <c r="A20" s="8">
        <v>277</v>
      </c>
      <c r="B20">
        <v>5.36</v>
      </c>
      <c r="C20">
        <v>4</v>
      </c>
      <c r="D20">
        <v>16.29</v>
      </c>
      <c r="E20">
        <v>10.86</v>
      </c>
      <c r="F20">
        <v>29.33</v>
      </c>
      <c r="G20" s="11">
        <v>0.66666666666666663</v>
      </c>
      <c r="H20" s="11">
        <v>7.0523759571489833E-2</v>
      </c>
      <c r="J20" s="8">
        <v>577</v>
      </c>
      <c r="K20">
        <v>16.3</v>
      </c>
      <c r="L20">
        <v>14</v>
      </c>
      <c r="M20">
        <v>139.49</v>
      </c>
      <c r="N20">
        <v>78.27</v>
      </c>
      <c r="O20">
        <v>211.34</v>
      </c>
      <c r="P20" s="11">
        <v>0.5611154921499748</v>
      </c>
      <c r="Q20" s="11">
        <v>1.8073094549277524E-2</v>
      </c>
    </row>
    <row r="21" spans="1:17" x14ac:dyDescent="0.35">
      <c r="A21" s="8">
        <v>277</v>
      </c>
      <c r="B21">
        <v>7.27</v>
      </c>
      <c r="C21">
        <v>5.04</v>
      </c>
      <c r="D21">
        <v>27.96</v>
      </c>
      <c r="E21">
        <v>15.27</v>
      </c>
      <c r="F21">
        <v>41.22</v>
      </c>
      <c r="G21" s="11">
        <v>0.54613733905579398</v>
      </c>
      <c r="H21" s="11">
        <v>3.9740726710275689E-2</v>
      </c>
      <c r="J21" s="8">
        <v>577</v>
      </c>
      <c r="K21">
        <v>16.41</v>
      </c>
      <c r="L21">
        <v>15.69</v>
      </c>
      <c r="M21">
        <v>187.16</v>
      </c>
      <c r="N21">
        <v>119.24</v>
      </c>
      <c r="O21">
        <v>321.95999999999998</v>
      </c>
      <c r="P21" s="11">
        <v>0.63710194486001281</v>
      </c>
      <c r="Q21" s="11">
        <v>2.6983372217166991E-2</v>
      </c>
    </row>
    <row r="22" spans="1:17" x14ac:dyDescent="0.35">
      <c r="A22" s="8">
        <v>277</v>
      </c>
      <c r="B22">
        <v>4.58</v>
      </c>
      <c r="C22">
        <v>3.22</v>
      </c>
      <c r="D22">
        <v>11.21</v>
      </c>
      <c r="E22">
        <v>3.62</v>
      </c>
      <c r="F22">
        <v>9.77</v>
      </c>
      <c r="G22" s="11">
        <v>0.32292595896520959</v>
      </c>
      <c r="H22" s="11">
        <v>3.7680107792587701E-2</v>
      </c>
      <c r="J22" s="8">
        <v>577</v>
      </c>
      <c r="K22">
        <v>17.649999999999999</v>
      </c>
      <c r="L22">
        <v>13.32</v>
      </c>
      <c r="M22">
        <v>146.51</v>
      </c>
      <c r="N22">
        <v>58.73</v>
      </c>
      <c r="O22">
        <v>158.57</v>
      </c>
      <c r="P22" s="11">
        <v>0.40086000955566176</v>
      </c>
      <c r="Q22" s="11">
        <v>1.0681343253026917E-2</v>
      </c>
    </row>
    <row r="23" spans="1:17" x14ac:dyDescent="0.35">
      <c r="A23" s="8">
        <v>277</v>
      </c>
      <c r="B23">
        <v>5.66</v>
      </c>
      <c r="C23">
        <v>4.37</v>
      </c>
      <c r="D23">
        <v>18.45</v>
      </c>
      <c r="E23">
        <v>6.11</v>
      </c>
      <c r="F23">
        <v>16.489999999999998</v>
      </c>
      <c r="G23" s="11">
        <v>0.33116531165311658</v>
      </c>
      <c r="H23" s="11">
        <v>3.369705266495264E-2</v>
      </c>
      <c r="J23" s="8">
        <v>577</v>
      </c>
      <c r="K23">
        <v>12.34</v>
      </c>
      <c r="L23">
        <v>8.49</v>
      </c>
      <c r="M23">
        <v>78.63</v>
      </c>
      <c r="N23">
        <v>56.25</v>
      </c>
      <c r="O23">
        <v>151.86000000000001</v>
      </c>
      <c r="P23" s="11">
        <v>0.71537581075925227</v>
      </c>
      <c r="Q23" s="11">
        <v>2.9934847339601299E-2</v>
      </c>
    </row>
    <row r="24" spans="1:17" x14ac:dyDescent="0.35">
      <c r="A24" s="8">
        <v>277</v>
      </c>
      <c r="B24">
        <v>5.08</v>
      </c>
      <c r="C24">
        <v>4.1100000000000003</v>
      </c>
      <c r="D24">
        <v>15.71</v>
      </c>
      <c r="E24">
        <v>5.86</v>
      </c>
      <c r="F24">
        <v>15.81</v>
      </c>
      <c r="G24" s="11">
        <v>0.3730108211330363</v>
      </c>
      <c r="H24" s="11">
        <v>4.4699892549391405E-2</v>
      </c>
      <c r="J24" s="8">
        <v>577</v>
      </c>
      <c r="K24">
        <v>13.5</v>
      </c>
      <c r="L24">
        <v>12.31</v>
      </c>
      <c r="M24">
        <v>113.31</v>
      </c>
      <c r="N24">
        <v>63.83</v>
      </c>
      <c r="O24">
        <v>172.34</v>
      </c>
      <c r="P24" s="11">
        <v>0.56332186038302001</v>
      </c>
      <c r="Q24" s="11">
        <v>2.5943199715490525E-2</v>
      </c>
    </row>
    <row r="25" spans="1:17" x14ac:dyDescent="0.35">
      <c r="A25" s="8">
        <v>277</v>
      </c>
      <c r="B25">
        <v>6.19</v>
      </c>
      <c r="C25">
        <v>4.87</v>
      </c>
      <c r="D25">
        <v>22.95</v>
      </c>
      <c r="E25">
        <v>9.36</v>
      </c>
      <c r="F25">
        <v>25.27</v>
      </c>
      <c r="G25" s="11">
        <v>0.40784313725490196</v>
      </c>
      <c r="H25" s="11">
        <v>3.946425436408562E-2</v>
      </c>
      <c r="J25" s="8">
        <v>577</v>
      </c>
      <c r="K25">
        <v>15.79</v>
      </c>
      <c r="L25">
        <v>14.85</v>
      </c>
      <c r="M25">
        <v>163.05000000000001</v>
      </c>
      <c r="N25">
        <v>76.11</v>
      </c>
      <c r="O25">
        <v>205.5</v>
      </c>
      <c r="P25" s="11">
        <v>0.46678932842686288</v>
      </c>
      <c r="Q25" s="11">
        <v>1.9332825541891235E-2</v>
      </c>
    </row>
    <row r="26" spans="1:17" x14ac:dyDescent="0.35">
      <c r="A26" s="8">
        <v>277</v>
      </c>
      <c r="B26">
        <v>6.53</v>
      </c>
      <c r="C26">
        <v>5.87</v>
      </c>
      <c r="D26">
        <v>29.16</v>
      </c>
      <c r="E26">
        <v>14.42</v>
      </c>
      <c r="F26">
        <v>38.94</v>
      </c>
      <c r="G26" s="11">
        <v>0.49451303155006859</v>
      </c>
      <c r="H26" s="11">
        <v>5.1787591848858575E-2</v>
      </c>
      <c r="J26" s="8">
        <v>577</v>
      </c>
      <c r="K26">
        <v>12.03</v>
      </c>
      <c r="L26">
        <v>8.76</v>
      </c>
      <c r="M26">
        <v>74.47</v>
      </c>
      <c r="N26">
        <v>52.22</v>
      </c>
      <c r="O26">
        <v>140.99</v>
      </c>
      <c r="P26" s="11">
        <v>0.70122196857795083</v>
      </c>
      <c r="Q26" s="11">
        <v>2.999438664416431E-2</v>
      </c>
    </row>
    <row r="27" spans="1:17" x14ac:dyDescent="0.35">
      <c r="A27" s="8">
        <v>277</v>
      </c>
      <c r="B27">
        <v>7.59</v>
      </c>
      <c r="C27">
        <v>6.66</v>
      </c>
      <c r="D27">
        <v>39.04</v>
      </c>
      <c r="E27">
        <v>22.74</v>
      </c>
      <c r="F27">
        <v>61.39</v>
      </c>
      <c r="G27" s="11">
        <v>0.58247950819672123</v>
      </c>
      <c r="H27" s="11">
        <v>5.2007398800342997E-2</v>
      </c>
      <c r="J27" s="8">
        <v>577</v>
      </c>
      <c r="K27">
        <v>14.37</v>
      </c>
      <c r="L27">
        <v>12.44</v>
      </c>
      <c r="M27">
        <v>106.72</v>
      </c>
      <c r="N27">
        <v>42.82</v>
      </c>
      <c r="O27">
        <v>115.62</v>
      </c>
      <c r="P27" s="11">
        <v>0.40123688155922038</v>
      </c>
      <c r="Q27" s="11">
        <v>1.4430333179344289E-2</v>
      </c>
    </row>
    <row r="28" spans="1:17" x14ac:dyDescent="0.35">
      <c r="A28" s="8">
        <v>277</v>
      </c>
      <c r="B28">
        <v>6.2</v>
      </c>
      <c r="C28">
        <v>4.75</v>
      </c>
      <c r="D28">
        <v>22.78</v>
      </c>
      <c r="E28">
        <v>14.71</v>
      </c>
      <c r="F28">
        <v>39.71</v>
      </c>
      <c r="G28" s="11">
        <v>0.64574187884108869</v>
      </c>
      <c r="H28" s="11">
        <v>6.1721660904299952E-2</v>
      </c>
      <c r="J28" s="8">
        <v>577</v>
      </c>
      <c r="K28">
        <v>14.53</v>
      </c>
      <c r="L28">
        <v>13.53</v>
      </c>
      <c r="M28">
        <v>130.53</v>
      </c>
      <c r="N28">
        <v>62.59</v>
      </c>
      <c r="O28">
        <v>168.98</v>
      </c>
      <c r="P28" s="11">
        <v>0.47950662682908146</v>
      </c>
      <c r="Q28" s="11">
        <v>2.0403661441511737E-2</v>
      </c>
    </row>
    <row r="29" spans="1:17" x14ac:dyDescent="0.35">
      <c r="A29" s="8">
        <v>277</v>
      </c>
      <c r="B29">
        <v>5.66</v>
      </c>
      <c r="C29">
        <v>5.23</v>
      </c>
      <c r="D29">
        <v>21.72</v>
      </c>
      <c r="E29">
        <v>8.8699999999999992</v>
      </c>
      <c r="F29">
        <v>23.94</v>
      </c>
      <c r="G29" s="11">
        <v>0.40837937384898709</v>
      </c>
      <c r="H29" s="11">
        <v>4.8918634556158733E-2</v>
      </c>
      <c r="J29" s="8">
        <v>577</v>
      </c>
      <c r="K29">
        <v>10.77</v>
      </c>
      <c r="L29">
        <v>8.8800000000000008</v>
      </c>
      <c r="M29">
        <v>64.7</v>
      </c>
      <c r="N29">
        <v>32.520000000000003</v>
      </c>
      <c r="O29">
        <v>87.81</v>
      </c>
      <c r="P29" s="11">
        <v>0.50262751159196295</v>
      </c>
      <c r="Q29" s="11">
        <v>2.6031753730119175E-2</v>
      </c>
    </row>
    <row r="30" spans="1:17" x14ac:dyDescent="0.35">
      <c r="A30" s="8">
        <v>356</v>
      </c>
      <c r="B30">
        <v>10.08</v>
      </c>
      <c r="C30">
        <v>8.27</v>
      </c>
      <c r="D30">
        <v>53.76</v>
      </c>
      <c r="E30">
        <v>25.37</v>
      </c>
      <c r="F30">
        <v>68.5</v>
      </c>
      <c r="G30" s="11">
        <v>0.47191220238095244</v>
      </c>
      <c r="H30" s="11">
        <v>2.4770733727059312E-2</v>
      </c>
      <c r="J30" s="8">
        <v>577</v>
      </c>
      <c r="K30">
        <v>11.67</v>
      </c>
      <c r="L30">
        <v>8.9</v>
      </c>
      <c r="M30">
        <v>67.56</v>
      </c>
      <c r="N30">
        <v>31.72</v>
      </c>
      <c r="O30">
        <v>85.64</v>
      </c>
      <c r="P30" s="11">
        <v>0.46950858496151565</v>
      </c>
      <c r="Q30" s="11">
        <v>1.9958165081109685E-2</v>
      </c>
    </row>
    <row r="31" spans="1:17" x14ac:dyDescent="0.35">
      <c r="A31" s="8">
        <v>356</v>
      </c>
      <c r="B31">
        <v>14.43</v>
      </c>
      <c r="C31">
        <v>11.91</v>
      </c>
      <c r="D31">
        <v>122.6</v>
      </c>
      <c r="E31">
        <v>38.81</v>
      </c>
      <c r="F31">
        <v>104.8</v>
      </c>
      <c r="G31" s="11">
        <v>0.31655791190864602</v>
      </c>
      <c r="H31" s="11">
        <v>1.2916494086613512E-2</v>
      </c>
      <c r="J31" s="8">
        <v>577</v>
      </c>
      <c r="K31">
        <v>11.07</v>
      </c>
      <c r="L31">
        <v>9.27</v>
      </c>
      <c r="M31">
        <v>70.569999999999993</v>
      </c>
      <c r="N31">
        <v>63.78</v>
      </c>
      <c r="O31">
        <v>172.22</v>
      </c>
      <c r="P31" s="11">
        <v>0.90378347739832798</v>
      </c>
      <c r="Q31" s="11">
        <v>4.7015564215044048E-2</v>
      </c>
    </row>
    <row r="32" spans="1:17" x14ac:dyDescent="0.35">
      <c r="A32" s="8">
        <v>356</v>
      </c>
      <c r="B32">
        <v>14.98</v>
      </c>
      <c r="C32">
        <v>13.07</v>
      </c>
      <c r="D32">
        <v>143.02000000000001</v>
      </c>
      <c r="E32">
        <v>43.41</v>
      </c>
      <c r="F32">
        <v>117.21</v>
      </c>
      <c r="G32" s="11">
        <v>0.30352398265976782</v>
      </c>
      <c r="H32" s="11">
        <v>1.2913808613641355E-2</v>
      </c>
      <c r="J32" s="8">
        <v>577</v>
      </c>
      <c r="K32">
        <v>14.58</v>
      </c>
      <c r="L32">
        <v>12.31</v>
      </c>
      <c r="M32">
        <v>110.93</v>
      </c>
      <c r="N32">
        <v>37.29</v>
      </c>
      <c r="O32">
        <v>100.69</v>
      </c>
      <c r="P32" s="11">
        <v>0.33615793743802397</v>
      </c>
      <c r="Q32" s="11">
        <v>1.2031500997873139E-2</v>
      </c>
    </row>
    <row r="33" spans="1:17" x14ac:dyDescent="0.35">
      <c r="A33" s="8">
        <v>356</v>
      </c>
      <c r="B33">
        <v>16.39</v>
      </c>
      <c r="C33">
        <v>13.34</v>
      </c>
      <c r="D33">
        <v>150.27000000000001</v>
      </c>
      <c r="E33">
        <v>57.74</v>
      </c>
      <c r="F33">
        <v>155.9</v>
      </c>
      <c r="G33" s="11">
        <v>0.38424169827643573</v>
      </c>
      <c r="H33" s="11">
        <v>1.3114143115282943E-2</v>
      </c>
      <c r="J33" s="8">
        <v>577</v>
      </c>
      <c r="K33">
        <v>13.95</v>
      </c>
      <c r="L33">
        <v>13.67</v>
      </c>
      <c r="M33">
        <v>131.57</v>
      </c>
      <c r="N33">
        <v>48.34</v>
      </c>
      <c r="O33">
        <v>130.53</v>
      </c>
      <c r="P33" s="11">
        <v>0.3674089838108992</v>
      </c>
      <c r="Q33" s="11">
        <v>1.780672383402266E-2</v>
      </c>
    </row>
    <row r="34" spans="1:17" x14ac:dyDescent="0.35">
      <c r="A34" s="8">
        <v>356</v>
      </c>
      <c r="B34">
        <v>11.83</v>
      </c>
      <c r="C34">
        <v>7.39</v>
      </c>
      <c r="D34">
        <v>58.5</v>
      </c>
      <c r="E34">
        <v>23.11</v>
      </c>
      <c r="F34">
        <v>62.4</v>
      </c>
      <c r="G34" s="11">
        <v>0.39504273504273502</v>
      </c>
      <c r="H34" s="11">
        <v>1.3958723722952501E-2</v>
      </c>
      <c r="J34" s="8">
        <v>577</v>
      </c>
      <c r="K34">
        <v>12.45</v>
      </c>
      <c r="L34">
        <v>10.25</v>
      </c>
      <c r="M34">
        <v>89.89</v>
      </c>
      <c r="N34">
        <v>43.88</v>
      </c>
      <c r="O34">
        <v>118.48</v>
      </c>
      <c r="P34" s="11">
        <v>0.48815218600511739</v>
      </c>
      <c r="Q34" s="11">
        <v>2.2738329975115708E-2</v>
      </c>
    </row>
    <row r="35" spans="1:17" x14ac:dyDescent="0.35">
      <c r="A35" s="8">
        <v>356</v>
      </c>
      <c r="B35">
        <v>14.3</v>
      </c>
      <c r="C35">
        <v>9.98</v>
      </c>
      <c r="D35">
        <v>80.41</v>
      </c>
      <c r="E35">
        <v>15.7</v>
      </c>
      <c r="F35">
        <v>42.4</v>
      </c>
      <c r="G35" s="11">
        <v>0.19524934709613231</v>
      </c>
      <c r="H35" s="11">
        <v>5.3689769568296625E-3</v>
      </c>
      <c r="J35" s="8">
        <v>577</v>
      </c>
      <c r="K35">
        <v>13.31</v>
      </c>
      <c r="L35">
        <v>8.61</v>
      </c>
      <c r="M35">
        <v>71.819999999999993</v>
      </c>
      <c r="N35">
        <v>54.7</v>
      </c>
      <c r="O35">
        <v>147.69</v>
      </c>
      <c r="P35" s="11">
        <v>0.76162628794207754</v>
      </c>
      <c r="Q35" s="11">
        <v>2.3198139724974923E-2</v>
      </c>
    </row>
    <row r="36" spans="1:17" x14ac:dyDescent="0.35">
      <c r="A36" s="8">
        <v>356</v>
      </c>
      <c r="B36">
        <v>12.43</v>
      </c>
      <c r="C36">
        <v>8.4499999999999993</v>
      </c>
      <c r="D36">
        <v>70.73</v>
      </c>
      <c r="E36">
        <v>28.51</v>
      </c>
      <c r="F36">
        <v>76.98</v>
      </c>
      <c r="G36" s="11">
        <v>0.40308214336208115</v>
      </c>
      <c r="H36" s="11">
        <v>1.4845124062011347E-2</v>
      </c>
      <c r="J36" s="8">
        <v>577</v>
      </c>
      <c r="K36">
        <v>20.89</v>
      </c>
      <c r="L36">
        <v>17.64</v>
      </c>
      <c r="M36">
        <v>260.8</v>
      </c>
      <c r="N36">
        <v>128.36000000000001</v>
      </c>
      <c r="O36">
        <v>346.57</v>
      </c>
      <c r="P36" s="11">
        <v>0.49217791411042949</v>
      </c>
      <c r="Q36" s="11">
        <v>1.4080380415600681E-2</v>
      </c>
    </row>
    <row r="37" spans="1:17" x14ac:dyDescent="0.35">
      <c r="A37" s="8">
        <v>356</v>
      </c>
      <c r="B37">
        <v>10.4</v>
      </c>
      <c r="C37">
        <v>7.86</v>
      </c>
      <c r="D37">
        <v>56.49</v>
      </c>
      <c r="E37">
        <v>26.64</v>
      </c>
      <c r="F37">
        <v>71.94</v>
      </c>
      <c r="G37" s="11">
        <v>0.47158789166224108</v>
      </c>
      <c r="H37" s="11">
        <v>2.3682862994993167E-2</v>
      </c>
      <c r="J37" s="8">
        <v>577</v>
      </c>
      <c r="K37">
        <v>16.440000000000001</v>
      </c>
      <c r="L37">
        <v>13.01</v>
      </c>
      <c r="M37">
        <v>145.27000000000001</v>
      </c>
      <c r="N37">
        <v>131.84</v>
      </c>
      <c r="O37">
        <v>355.98</v>
      </c>
      <c r="P37" s="11">
        <v>0.90755145590968533</v>
      </c>
      <c r="Q37" s="11">
        <v>2.9671653909944019E-2</v>
      </c>
    </row>
    <row r="38" spans="1:17" x14ac:dyDescent="0.35">
      <c r="A38" s="8">
        <v>356</v>
      </c>
      <c r="B38">
        <v>14.18</v>
      </c>
      <c r="C38">
        <v>13.27</v>
      </c>
      <c r="D38">
        <v>138.77000000000001</v>
      </c>
      <c r="E38">
        <v>74.010000000000005</v>
      </c>
      <c r="F38">
        <v>199.83</v>
      </c>
      <c r="G38" s="11">
        <v>0.53332852922101315</v>
      </c>
      <c r="H38" s="11">
        <v>2.5957431204516084E-2</v>
      </c>
      <c r="J38" s="8">
        <v>762</v>
      </c>
      <c r="K38">
        <v>16.079999999999998</v>
      </c>
      <c r="L38">
        <v>12.42</v>
      </c>
      <c r="M38">
        <v>132.79</v>
      </c>
      <c r="N38">
        <v>112.8</v>
      </c>
      <c r="O38">
        <v>304.55</v>
      </c>
      <c r="P38" s="11">
        <v>0.84946155584004823</v>
      </c>
      <c r="Q38" s="11">
        <v>2.7130073254430315E-2</v>
      </c>
    </row>
    <row r="39" spans="1:17" x14ac:dyDescent="0.35">
      <c r="A39" s="8">
        <v>356</v>
      </c>
      <c r="B39">
        <v>10.47</v>
      </c>
      <c r="C39">
        <v>7.79</v>
      </c>
      <c r="D39">
        <v>58.82</v>
      </c>
      <c r="E39">
        <v>22</v>
      </c>
      <c r="F39">
        <v>59.4</v>
      </c>
      <c r="G39" s="11">
        <v>0.37402244134648077</v>
      </c>
      <c r="H39" s="11">
        <v>1.9168257538379269E-2</v>
      </c>
      <c r="J39" s="8">
        <v>762</v>
      </c>
      <c r="K39">
        <v>13.36</v>
      </c>
      <c r="L39">
        <v>12.78</v>
      </c>
      <c r="M39">
        <v>126.87</v>
      </c>
      <c r="N39">
        <v>74.38</v>
      </c>
      <c r="O39">
        <v>200.83</v>
      </c>
      <c r="P39" s="11">
        <v>0.58626940963190666</v>
      </c>
      <c r="Q39" s="11">
        <v>3.1191538719684941E-2</v>
      </c>
    </row>
    <row r="40" spans="1:17" x14ac:dyDescent="0.35">
      <c r="A40" s="8">
        <v>356</v>
      </c>
      <c r="B40">
        <v>14.79</v>
      </c>
      <c r="C40">
        <v>12.98</v>
      </c>
      <c r="D40">
        <v>131.87</v>
      </c>
      <c r="E40">
        <v>31.05</v>
      </c>
      <c r="F40">
        <v>83.83</v>
      </c>
      <c r="G40" s="11">
        <v>0.23545916432850533</v>
      </c>
      <c r="H40" s="11">
        <v>9.5974770552907426E-3</v>
      </c>
      <c r="J40" s="8">
        <v>762</v>
      </c>
      <c r="K40">
        <v>17.66</v>
      </c>
      <c r="L40">
        <v>17.27</v>
      </c>
      <c r="M40">
        <v>205.52</v>
      </c>
      <c r="N40">
        <v>84.95</v>
      </c>
      <c r="O40">
        <v>229.36</v>
      </c>
      <c r="P40" s="11">
        <v>0.41334176722460103</v>
      </c>
      <c r="Q40" s="11">
        <v>1.5423796461680359E-2</v>
      </c>
    </row>
    <row r="41" spans="1:17" x14ac:dyDescent="0.35">
      <c r="A41" s="8">
        <v>356</v>
      </c>
      <c r="B41">
        <v>13.7</v>
      </c>
      <c r="C41">
        <v>10.69</v>
      </c>
      <c r="D41">
        <v>89.7</v>
      </c>
      <c r="E41">
        <v>24</v>
      </c>
      <c r="F41">
        <v>64.8</v>
      </c>
      <c r="G41" s="11">
        <v>0.26755852842809363</v>
      </c>
      <c r="H41" s="11">
        <v>9.3336076376911315E-3</v>
      </c>
      <c r="J41" s="8">
        <v>762</v>
      </c>
      <c r="K41">
        <v>15.08</v>
      </c>
      <c r="L41">
        <v>12.06</v>
      </c>
      <c r="M41">
        <v>132.56</v>
      </c>
      <c r="N41">
        <v>59.05</v>
      </c>
      <c r="O41">
        <v>159.44</v>
      </c>
      <c r="P41" s="11">
        <v>0.44545866022933006</v>
      </c>
      <c r="Q41" s="11">
        <v>1.7219315258359923E-2</v>
      </c>
    </row>
    <row r="42" spans="1:17" x14ac:dyDescent="0.35">
      <c r="A42" s="8">
        <v>356</v>
      </c>
      <c r="B42">
        <v>11.16</v>
      </c>
      <c r="C42">
        <v>9.7799999999999994</v>
      </c>
      <c r="D42">
        <v>78.81</v>
      </c>
      <c r="E42">
        <v>29.36</v>
      </c>
      <c r="F42">
        <v>79.260000000000005</v>
      </c>
      <c r="G42" s="11">
        <v>0.37254155564014718</v>
      </c>
      <c r="H42" s="11">
        <v>2.1123382702880361E-2</v>
      </c>
      <c r="J42" s="8">
        <v>762</v>
      </c>
      <c r="K42">
        <v>14.21</v>
      </c>
      <c r="L42">
        <v>9.2100000000000009</v>
      </c>
      <c r="M42">
        <v>90.47</v>
      </c>
      <c r="N42">
        <v>34.65</v>
      </c>
      <c r="O42">
        <v>93.57</v>
      </c>
      <c r="P42" s="11">
        <v>0.38299988946612135</v>
      </c>
      <c r="Q42" s="11">
        <v>1.207594163014814E-2</v>
      </c>
    </row>
    <row r="43" spans="1:17" x14ac:dyDescent="0.35">
      <c r="A43" s="8">
        <v>356</v>
      </c>
      <c r="B43">
        <v>20.11</v>
      </c>
      <c r="C43">
        <v>15.7</v>
      </c>
      <c r="D43">
        <v>234.46</v>
      </c>
      <c r="E43">
        <v>170.32</v>
      </c>
      <c r="F43">
        <v>459.87</v>
      </c>
      <c r="G43" s="11">
        <v>0.72643521282948043</v>
      </c>
      <c r="H43" s="11">
        <v>2.0942544003753963E-2</v>
      </c>
      <c r="J43" s="8">
        <v>762</v>
      </c>
      <c r="K43">
        <v>13.75</v>
      </c>
      <c r="L43">
        <v>10.55</v>
      </c>
      <c r="M43">
        <v>99.82</v>
      </c>
      <c r="N43">
        <v>83.35</v>
      </c>
      <c r="O43">
        <v>225.05</v>
      </c>
      <c r="P43" s="11">
        <v>0.83500300540973749</v>
      </c>
      <c r="Q43" s="11">
        <v>3.2062509391435012E-2</v>
      </c>
    </row>
    <row r="44" spans="1:17" x14ac:dyDescent="0.35">
      <c r="A44" s="8">
        <v>356</v>
      </c>
      <c r="B44">
        <v>9.4499999999999993</v>
      </c>
      <c r="C44">
        <v>9.01</v>
      </c>
      <c r="D44">
        <v>63.25</v>
      </c>
      <c r="E44">
        <v>20.56</v>
      </c>
      <c r="F44">
        <v>55.51</v>
      </c>
      <c r="G44" s="11">
        <v>0.3250592885375494</v>
      </c>
      <c r="H44" s="11">
        <v>2.4362827195894582E-2</v>
      </c>
      <c r="J44" s="8">
        <v>865</v>
      </c>
      <c r="K44">
        <v>13.79</v>
      </c>
      <c r="L44">
        <v>11.38</v>
      </c>
      <c r="M44">
        <v>101.49</v>
      </c>
      <c r="N44">
        <v>67.489999999999995</v>
      </c>
      <c r="O44">
        <v>182.21</v>
      </c>
      <c r="P44" s="11">
        <v>0.6649916247906198</v>
      </c>
      <c r="Q44" s="11">
        <v>2.5736330771108418E-2</v>
      </c>
    </row>
    <row r="45" spans="1:17" x14ac:dyDescent="0.35">
      <c r="A45" s="8">
        <v>356</v>
      </c>
      <c r="B45">
        <v>14.42</v>
      </c>
      <c r="C45">
        <v>10.16</v>
      </c>
      <c r="D45">
        <v>88.31</v>
      </c>
      <c r="E45">
        <v>25.54</v>
      </c>
      <c r="F45">
        <v>68.959999999999994</v>
      </c>
      <c r="G45" s="11">
        <v>0.28920847016192958</v>
      </c>
      <c r="H45" s="11">
        <v>8.5177543658453703E-3</v>
      </c>
      <c r="J45" s="8">
        <v>865</v>
      </c>
      <c r="K45">
        <v>13.04</v>
      </c>
      <c r="L45">
        <v>9.2799999999999994</v>
      </c>
      <c r="M45">
        <v>85.12</v>
      </c>
      <c r="N45">
        <v>42.43</v>
      </c>
      <c r="O45">
        <v>114.57</v>
      </c>
      <c r="P45" s="11">
        <v>0.49847274436090222</v>
      </c>
      <c r="Q45" s="11">
        <v>1.9135519518919022E-2</v>
      </c>
    </row>
    <row r="46" spans="1:17" x14ac:dyDescent="0.35">
      <c r="A46" s="8">
        <v>356</v>
      </c>
      <c r="B46">
        <v>15.87</v>
      </c>
      <c r="C46">
        <v>12.8</v>
      </c>
      <c r="D46">
        <v>156.29</v>
      </c>
      <c r="E46">
        <v>60.07</v>
      </c>
      <c r="F46">
        <v>162.18</v>
      </c>
      <c r="G46" s="11">
        <v>0.38434960650073585</v>
      </c>
      <c r="H46" s="11">
        <v>1.5028888128707864E-2</v>
      </c>
      <c r="J46" s="8">
        <v>865</v>
      </c>
      <c r="K46">
        <v>10.71</v>
      </c>
      <c r="L46">
        <v>6.52</v>
      </c>
      <c r="M46">
        <v>45.36</v>
      </c>
      <c r="N46">
        <v>18.28</v>
      </c>
      <c r="O46">
        <v>49.36</v>
      </c>
      <c r="P46" s="11">
        <v>0.40299823633156967</v>
      </c>
      <c r="Q46" s="11">
        <v>1.4880166094823427E-2</v>
      </c>
    </row>
    <row r="47" spans="1:17" x14ac:dyDescent="0.35">
      <c r="A47" s="8">
        <v>356</v>
      </c>
      <c r="B47">
        <v>14.63</v>
      </c>
      <c r="C47">
        <v>13.85</v>
      </c>
      <c r="D47">
        <v>129.97999999999999</v>
      </c>
      <c r="E47">
        <v>25.33</v>
      </c>
      <c r="F47">
        <v>68.39</v>
      </c>
      <c r="G47" s="11">
        <v>0.19487613478996768</v>
      </c>
      <c r="H47" s="11">
        <v>8.0891373836409781E-3</v>
      </c>
      <c r="J47" s="8">
        <v>865</v>
      </c>
      <c r="K47">
        <v>7.84</v>
      </c>
      <c r="L47">
        <v>5.78</v>
      </c>
      <c r="M47">
        <v>21.74</v>
      </c>
      <c r="N47">
        <v>4.51</v>
      </c>
      <c r="O47">
        <v>12.19</v>
      </c>
      <c r="P47" s="11">
        <v>0.20745170193192272</v>
      </c>
      <c r="Q47" s="11">
        <v>9.3589764362638026E-3</v>
      </c>
    </row>
    <row r="48" spans="1:17" x14ac:dyDescent="0.35">
      <c r="A48" s="8">
        <v>356</v>
      </c>
      <c r="B48">
        <v>11.48</v>
      </c>
      <c r="C48">
        <v>9.0500000000000007</v>
      </c>
      <c r="D48">
        <v>61.99</v>
      </c>
      <c r="E48">
        <v>16.57</v>
      </c>
      <c r="F48">
        <v>44.75</v>
      </c>
      <c r="G48" s="11">
        <v>0.26730117760929184</v>
      </c>
      <c r="H48" s="11">
        <v>1.0952085970911133E-2</v>
      </c>
      <c r="J48" s="8">
        <v>865</v>
      </c>
      <c r="K48">
        <v>16.72</v>
      </c>
      <c r="L48">
        <v>13.65</v>
      </c>
      <c r="M48">
        <v>145.99</v>
      </c>
      <c r="N48">
        <v>57.45</v>
      </c>
      <c r="O48">
        <v>155.1</v>
      </c>
      <c r="P48" s="11">
        <v>0.39352010411672034</v>
      </c>
      <c r="Q48" s="11">
        <v>1.2290830054432262E-2</v>
      </c>
    </row>
    <row r="49" spans="1:17" x14ac:dyDescent="0.35">
      <c r="A49" s="8">
        <v>356</v>
      </c>
      <c r="B49">
        <v>11.59</v>
      </c>
      <c r="C49">
        <v>9.3000000000000007</v>
      </c>
      <c r="D49">
        <v>74.61</v>
      </c>
      <c r="E49">
        <v>12.59</v>
      </c>
      <c r="F49">
        <v>33.99</v>
      </c>
      <c r="G49" s="11">
        <v>0.16874413617477549</v>
      </c>
      <c r="H49" s="11">
        <v>8.0867761619713152E-3</v>
      </c>
      <c r="J49" s="8">
        <v>865</v>
      </c>
      <c r="K49">
        <v>8.08</v>
      </c>
      <c r="L49">
        <v>6.2</v>
      </c>
      <c r="M49">
        <v>21.44</v>
      </c>
      <c r="N49">
        <v>4.47</v>
      </c>
      <c r="O49">
        <v>12.07</v>
      </c>
      <c r="P49" s="11">
        <v>0.20848880597014924</v>
      </c>
      <c r="Q49" s="11">
        <v>8.4737069555401775E-3</v>
      </c>
    </row>
    <row r="50" spans="1:17" x14ac:dyDescent="0.35">
      <c r="A50" s="8">
        <v>356</v>
      </c>
      <c r="B50">
        <v>16.93</v>
      </c>
      <c r="C50">
        <v>10.86</v>
      </c>
      <c r="D50">
        <v>110.95</v>
      </c>
      <c r="E50">
        <v>43.44</v>
      </c>
      <c r="F50">
        <v>117.29</v>
      </c>
      <c r="G50" s="11">
        <v>0.39152771518702117</v>
      </c>
      <c r="H50" s="11">
        <v>8.9519766815300932E-3</v>
      </c>
      <c r="J50" s="8">
        <v>865</v>
      </c>
      <c r="K50">
        <v>15.4</v>
      </c>
      <c r="L50">
        <v>14.95</v>
      </c>
      <c r="M50">
        <v>145.51</v>
      </c>
      <c r="N50">
        <v>88.25</v>
      </c>
      <c r="O50">
        <v>238.29</v>
      </c>
      <c r="P50" s="11">
        <v>0.60648752663047212</v>
      </c>
      <c r="Q50" s="11">
        <v>2.4163094453193961E-2</v>
      </c>
    </row>
    <row r="51" spans="1:17" x14ac:dyDescent="0.35">
      <c r="A51" s="8">
        <v>356</v>
      </c>
      <c r="B51">
        <v>12.46</v>
      </c>
      <c r="C51">
        <v>11.29</v>
      </c>
      <c r="D51">
        <v>104.18</v>
      </c>
      <c r="E51">
        <v>65.92</v>
      </c>
      <c r="F51">
        <v>177.98</v>
      </c>
      <c r="G51" s="11">
        <v>0.63275100787099248</v>
      </c>
      <c r="H51" s="11">
        <v>3.4077134760763024E-2</v>
      </c>
      <c r="J51" s="8">
        <v>865</v>
      </c>
      <c r="K51">
        <v>20</v>
      </c>
      <c r="L51">
        <v>14.96</v>
      </c>
      <c r="M51">
        <v>204.64</v>
      </c>
      <c r="N51">
        <v>125.35</v>
      </c>
      <c r="O51">
        <v>338.44</v>
      </c>
      <c r="P51" s="11">
        <v>0.61253909304143861</v>
      </c>
      <c r="Q51" s="11">
        <v>1.5668749999999999E-2</v>
      </c>
    </row>
    <row r="52" spans="1:17" x14ac:dyDescent="0.35">
      <c r="A52" s="8">
        <v>356</v>
      </c>
      <c r="B52">
        <v>12.3</v>
      </c>
      <c r="C52">
        <v>10.83</v>
      </c>
      <c r="D52">
        <v>100.05</v>
      </c>
      <c r="E52">
        <v>54.77</v>
      </c>
      <c r="F52">
        <v>147.88999999999999</v>
      </c>
      <c r="G52" s="11">
        <v>0.5474262868565718</v>
      </c>
      <c r="H52" s="11">
        <v>2.9432517208376519E-2</v>
      </c>
      <c r="J52" s="8">
        <v>865</v>
      </c>
      <c r="K52">
        <v>13.2</v>
      </c>
      <c r="L52">
        <v>13.06</v>
      </c>
      <c r="M52">
        <v>121.88</v>
      </c>
      <c r="N52">
        <v>50.81</v>
      </c>
      <c r="O52">
        <v>137.18</v>
      </c>
      <c r="P52" s="11">
        <v>0.41688546110928787</v>
      </c>
      <c r="Q52" s="11">
        <v>2.2091611709380309E-2</v>
      </c>
    </row>
    <row r="53" spans="1:17" x14ac:dyDescent="0.35">
      <c r="A53" s="8">
        <v>356</v>
      </c>
      <c r="B53">
        <v>10.65</v>
      </c>
      <c r="C53">
        <v>10.62</v>
      </c>
      <c r="D53">
        <v>68.44</v>
      </c>
      <c r="E53">
        <v>16.600000000000001</v>
      </c>
      <c r="F53">
        <v>44.81</v>
      </c>
      <c r="G53" s="11">
        <v>0.24254821741671539</v>
      </c>
      <c r="H53" s="11">
        <v>1.3742294923929463E-2</v>
      </c>
      <c r="J53" s="8">
        <v>865</v>
      </c>
      <c r="K53">
        <v>27.77</v>
      </c>
      <c r="L53">
        <v>26.28</v>
      </c>
      <c r="M53">
        <v>536.89</v>
      </c>
      <c r="N53">
        <v>351.9</v>
      </c>
      <c r="O53">
        <v>950.13</v>
      </c>
      <c r="P53" s="11">
        <v>0.65544152433459368</v>
      </c>
      <c r="Q53" s="11">
        <v>1.6432045453724755E-2</v>
      </c>
    </row>
    <row r="54" spans="1:17" x14ac:dyDescent="0.35">
      <c r="A54" s="8">
        <v>356</v>
      </c>
      <c r="B54">
        <v>17.690000000000001</v>
      </c>
      <c r="C54">
        <v>11.39</v>
      </c>
      <c r="D54">
        <v>153.63</v>
      </c>
      <c r="E54">
        <v>90.9</v>
      </c>
      <c r="F54">
        <v>245.43</v>
      </c>
      <c r="G54" s="11">
        <v>0.59168131224370246</v>
      </c>
      <c r="H54" s="11">
        <v>1.6420273421978757E-2</v>
      </c>
      <c r="J54" s="8">
        <v>865</v>
      </c>
      <c r="K54">
        <v>23.76</v>
      </c>
      <c r="L54">
        <v>21.13</v>
      </c>
      <c r="M54">
        <v>351</v>
      </c>
      <c r="N54">
        <v>148.94</v>
      </c>
      <c r="O54">
        <v>402.14</v>
      </c>
      <c r="P54" s="11">
        <v>0.42433048433048431</v>
      </c>
      <c r="Q54" s="11">
        <v>1.1103810478732535E-2</v>
      </c>
    </row>
    <row r="55" spans="1:17" x14ac:dyDescent="0.35">
      <c r="A55" s="8">
        <v>356</v>
      </c>
      <c r="B55">
        <v>11.57</v>
      </c>
      <c r="C55">
        <v>10.11</v>
      </c>
      <c r="D55">
        <v>85.34</v>
      </c>
      <c r="E55">
        <v>45.76</v>
      </c>
      <c r="F55">
        <v>123.56</v>
      </c>
      <c r="G55" s="11">
        <v>0.53620810874150449</v>
      </c>
      <c r="H55" s="11">
        <v>2.9545132292148876E-2</v>
      </c>
      <c r="J55" s="8">
        <v>865</v>
      </c>
      <c r="K55">
        <v>8.9499999999999993</v>
      </c>
      <c r="L55">
        <v>8.27</v>
      </c>
      <c r="M55">
        <v>50.06</v>
      </c>
      <c r="N55">
        <v>39.96</v>
      </c>
      <c r="O55">
        <v>107.88</v>
      </c>
      <c r="P55" s="11">
        <v>0.79824210946863761</v>
      </c>
      <c r="Q55" s="11">
        <v>5.5738640732483302E-2</v>
      </c>
    </row>
    <row r="56" spans="1:17" x14ac:dyDescent="0.35">
      <c r="A56" s="8">
        <v>401</v>
      </c>
      <c r="B56">
        <v>9.3800000000000008</v>
      </c>
      <c r="C56">
        <v>8.1300000000000008</v>
      </c>
      <c r="D56">
        <v>59.19</v>
      </c>
      <c r="E56">
        <v>34.36</v>
      </c>
      <c r="F56">
        <v>92.77</v>
      </c>
      <c r="G56" s="11">
        <v>0.58050346342287551</v>
      </c>
      <c r="H56" s="11">
        <v>4.1633664676881219E-2</v>
      </c>
      <c r="J56" s="8">
        <v>883</v>
      </c>
      <c r="K56">
        <v>11.69</v>
      </c>
      <c r="L56">
        <v>9.4600000000000009</v>
      </c>
      <c r="M56">
        <v>79.260000000000005</v>
      </c>
      <c r="N56">
        <v>25.97</v>
      </c>
      <c r="O56">
        <v>70.13</v>
      </c>
      <c r="P56" s="11">
        <v>0.32765581630078222</v>
      </c>
      <c r="Q56" s="11">
        <v>1.6256551198428355E-2</v>
      </c>
    </row>
    <row r="57" spans="1:17" x14ac:dyDescent="0.35">
      <c r="A57" s="8">
        <v>401</v>
      </c>
      <c r="B57">
        <v>3.25</v>
      </c>
      <c r="C57">
        <v>2.86</v>
      </c>
      <c r="D57">
        <v>7.17</v>
      </c>
      <c r="E57">
        <v>3.16</v>
      </c>
      <c r="F57">
        <v>8.5299999999999994</v>
      </c>
      <c r="G57" s="11">
        <v>0.44072524407252445</v>
      </c>
      <c r="H57" s="11">
        <v>9.2052799271734181E-2</v>
      </c>
      <c r="J57" s="8">
        <v>883</v>
      </c>
      <c r="K57">
        <v>10.82</v>
      </c>
      <c r="L57">
        <v>10.01</v>
      </c>
      <c r="M57">
        <v>80.67</v>
      </c>
      <c r="N57">
        <v>20.43</v>
      </c>
      <c r="O57">
        <v>55.15</v>
      </c>
      <c r="P57" s="11">
        <v>0.25325399776868723</v>
      </c>
      <c r="Q57" s="11">
        <v>1.6128225401143777E-2</v>
      </c>
    </row>
    <row r="58" spans="1:17" x14ac:dyDescent="0.35">
      <c r="A58" s="8">
        <v>401</v>
      </c>
      <c r="B58">
        <v>9.0500000000000007</v>
      </c>
      <c r="C58">
        <v>7.78</v>
      </c>
      <c r="D58">
        <v>52.89</v>
      </c>
      <c r="E58">
        <v>21.78</v>
      </c>
      <c r="F58">
        <v>58.8</v>
      </c>
      <c r="G58" s="11">
        <v>0.41179807146908681</v>
      </c>
      <c r="H58" s="11">
        <v>2.9384082711201038E-2</v>
      </c>
      <c r="J58" s="8">
        <v>883</v>
      </c>
      <c r="K58">
        <v>14.61</v>
      </c>
      <c r="L58">
        <v>14.19</v>
      </c>
      <c r="M58">
        <v>148.06</v>
      </c>
      <c r="N58">
        <v>80.58</v>
      </c>
      <c r="O58">
        <v>217.58</v>
      </c>
      <c r="P58" s="11">
        <v>0.54423882209914898</v>
      </c>
      <c r="Q58" s="11">
        <v>2.5839054339018539E-2</v>
      </c>
    </row>
    <row r="59" spans="1:17" x14ac:dyDescent="0.35">
      <c r="A59" s="8">
        <v>401</v>
      </c>
      <c r="B59">
        <v>15.8</v>
      </c>
      <c r="C59">
        <v>13.7</v>
      </c>
      <c r="D59">
        <v>168.67</v>
      </c>
      <c r="E59">
        <v>179.39</v>
      </c>
      <c r="F59">
        <v>484.36</v>
      </c>
      <c r="G59" s="11">
        <v>1.0635560562044228</v>
      </c>
      <c r="H59" s="11">
        <v>4.5480682055577745E-2</v>
      </c>
      <c r="J59" s="8">
        <v>929</v>
      </c>
      <c r="K59">
        <v>7</v>
      </c>
      <c r="L59">
        <v>6.83</v>
      </c>
      <c r="M59">
        <v>35.92</v>
      </c>
      <c r="N59">
        <v>11.16</v>
      </c>
      <c r="O59">
        <v>30.15</v>
      </c>
      <c r="P59" s="11">
        <v>0.3106904231625835</v>
      </c>
      <c r="Q59" s="11">
        <v>3.2536443148688046E-2</v>
      </c>
    </row>
    <row r="60" spans="1:17" x14ac:dyDescent="0.35">
      <c r="A60" s="8">
        <v>401</v>
      </c>
      <c r="B60">
        <v>7.31</v>
      </c>
      <c r="C60">
        <v>6.93</v>
      </c>
      <c r="D60">
        <v>39.340000000000003</v>
      </c>
      <c r="E60">
        <v>21.06</v>
      </c>
      <c r="F60">
        <v>56.87</v>
      </c>
      <c r="G60" s="11">
        <v>0.53533299440772741</v>
      </c>
      <c r="H60" s="11">
        <v>5.3914581193619734E-2</v>
      </c>
      <c r="J60" s="8">
        <v>929</v>
      </c>
      <c r="K60">
        <v>16.82</v>
      </c>
      <c r="L60">
        <v>14.81</v>
      </c>
      <c r="M60">
        <v>162.24</v>
      </c>
      <c r="N60">
        <v>124.41</v>
      </c>
      <c r="O60">
        <v>335.92</v>
      </c>
      <c r="P60" s="11">
        <v>0.76682692307692302</v>
      </c>
      <c r="Q60" s="11">
        <v>2.6144317902424677E-2</v>
      </c>
    </row>
    <row r="61" spans="1:17" x14ac:dyDescent="0.35">
      <c r="A61" s="8">
        <v>401</v>
      </c>
      <c r="B61">
        <v>10.66</v>
      </c>
      <c r="C61">
        <v>8.4600000000000009</v>
      </c>
      <c r="D61">
        <v>66.8</v>
      </c>
      <c r="E61">
        <v>26.1</v>
      </c>
      <c r="F61">
        <v>70.459999999999994</v>
      </c>
      <c r="G61" s="11">
        <v>0.39071856287425155</v>
      </c>
      <c r="H61" s="11">
        <v>2.1546111018759109E-2</v>
      </c>
      <c r="J61" s="8">
        <v>929</v>
      </c>
      <c r="K61">
        <v>11.84</v>
      </c>
      <c r="L61">
        <v>11.4</v>
      </c>
      <c r="M61">
        <v>97.21</v>
      </c>
      <c r="N61">
        <v>23.86</v>
      </c>
      <c r="O61">
        <v>64.430000000000007</v>
      </c>
      <c r="P61" s="11">
        <v>0.24544799917703941</v>
      </c>
      <c r="Q61" s="11">
        <v>1.4375247548269599E-2</v>
      </c>
    </row>
    <row r="62" spans="1:17" x14ac:dyDescent="0.35">
      <c r="A62" s="8">
        <v>401</v>
      </c>
      <c r="B62">
        <v>7.09</v>
      </c>
      <c r="C62">
        <v>6.32</v>
      </c>
      <c r="D62">
        <v>34.33</v>
      </c>
      <c r="E62">
        <v>23.97</v>
      </c>
      <c r="F62">
        <v>64.709999999999994</v>
      </c>
      <c r="G62" s="11">
        <v>0.69822312845907375</v>
      </c>
      <c r="H62" s="11">
        <v>6.7255735816484308E-2</v>
      </c>
      <c r="J62" s="8">
        <v>1051</v>
      </c>
      <c r="K62">
        <v>18.87</v>
      </c>
      <c r="L62">
        <v>17.04</v>
      </c>
      <c r="M62">
        <v>222.92</v>
      </c>
      <c r="N62">
        <v>176.44</v>
      </c>
      <c r="O62">
        <v>476.38</v>
      </c>
      <c r="P62" s="11">
        <v>0.79149470662120947</v>
      </c>
      <c r="Q62" s="11">
        <v>2.6259191393596511E-2</v>
      </c>
    </row>
    <row r="63" spans="1:17" x14ac:dyDescent="0.35">
      <c r="A63" s="8">
        <v>401</v>
      </c>
      <c r="B63">
        <v>9.65</v>
      </c>
      <c r="C63">
        <v>7.16</v>
      </c>
      <c r="D63">
        <v>52.34</v>
      </c>
      <c r="E63">
        <v>28.31</v>
      </c>
      <c r="F63">
        <v>76.44</v>
      </c>
      <c r="G63" s="11">
        <v>0.54088651127244936</v>
      </c>
      <c r="H63" s="11">
        <v>3.150343640341146E-2</v>
      </c>
      <c r="J63" s="8" t="s">
        <v>11</v>
      </c>
      <c r="K63">
        <v>12.45</v>
      </c>
      <c r="L63">
        <v>9.31</v>
      </c>
      <c r="M63">
        <v>76.94</v>
      </c>
      <c r="N63">
        <v>44.71</v>
      </c>
      <c r="O63">
        <v>120.73</v>
      </c>
      <c r="P63" s="11">
        <v>0.58110215752534444</v>
      </c>
      <c r="Q63" s="11">
        <v>2.3168430564891141E-2</v>
      </c>
    </row>
    <row r="64" spans="1:17" x14ac:dyDescent="0.35">
      <c r="A64" s="8">
        <v>401</v>
      </c>
      <c r="B64">
        <v>8.74</v>
      </c>
      <c r="C64">
        <v>6.3</v>
      </c>
      <c r="D64">
        <v>41.25</v>
      </c>
      <c r="E64">
        <v>13.73</v>
      </c>
      <c r="F64">
        <v>37.07</v>
      </c>
      <c r="G64" s="11">
        <v>0.33284848484848484</v>
      </c>
      <c r="H64" s="11">
        <v>2.0565356354997077E-2</v>
      </c>
      <c r="J64" s="8" t="s">
        <v>11</v>
      </c>
      <c r="K64">
        <v>9.15</v>
      </c>
      <c r="L64">
        <v>7.78</v>
      </c>
      <c r="M64">
        <v>48.42</v>
      </c>
      <c r="N64">
        <v>16.23</v>
      </c>
      <c r="O64">
        <v>43.83</v>
      </c>
      <c r="P64" s="11">
        <v>0.33519206939281287</v>
      </c>
      <c r="Q64" s="11">
        <v>2.1186305853304409E-2</v>
      </c>
    </row>
    <row r="65" spans="1:17" x14ac:dyDescent="0.35">
      <c r="A65" s="8">
        <v>401</v>
      </c>
      <c r="B65">
        <v>10.1</v>
      </c>
      <c r="C65">
        <v>8.6300000000000008</v>
      </c>
      <c r="D65">
        <v>66.09</v>
      </c>
      <c r="E65">
        <v>22.65</v>
      </c>
      <c r="F65">
        <v>61.14</v>
      </c>
      <c r="G65" s="11">
        <v>0.34271448025419876</v>
      </c>
      <c r="H65" s="11">
        <v>2.1983866850561147E-2</v>
      </c>
      <c r="J65" s="8" t="s">
        <v>11</v>
      </c>
      <c r="K65">
        <v>13.9</v>
      </c>
      <c r="L65">
        <v>11.12</v>
      </c>
      <c r="M65">
        <v>110.18</v>
      </c>
      <c r="N65">
        <v>56.87</v>
      </c>
      <c r="O65">
        <v>153.55000000000001</v>
      </c>
      <c r="P65" s="11">
        <v>0.51615538210201484</v>
      </c>
      <c r="Q65" s="11">
        <v>2.1175751288622844E-2</v>
      </c>
    </row>
    <row r="66" spans="1:17" x14ac:dyDescent="0.35">
      <c r="A66" s="8">
        <v>401</v>
      </c>
      <c r="B66">
        <v>5.91</v>
      </c>
      <c r="C66">
        <v>5.34</v>
      </c>
      <c r="D66">
        <v>24.23</v>
      </c>
      <c r="E66">
        <v>9.33</v>
      </c>
      <c r="F66">
        <v>25.2</v>
      </c>
      <c r="G66" s="11">
        <v>0.38505984316962444</v>
      </c>
      <c r="H66" s="11">
        <v>4.5197998260589192E-2</v>
      </c>
      <c r="J66" s="8" t="s">
        <v>11</v>
      </c>
      <c r="K66">
        <v>11.59</v>
      </c>
      <c r="L66">
        <v>9.18</v>
      </c>
      <c r="M66">
        <v>76.56</v>
      </c>
      <c r="N66">
        <v>30.27</v>
      </c>
      <c r="O66">
        <v>81.739999999999995</v>
      </c>
      <c r="P66" s="11">
        <v>0.39537617554858934</v>
      </c>
      <c r="Q66" s="11">
        <v>1.944294792874279E-2</v>
      </c>
    </row>
    <row r="67" spans="1:17" x14ac:dyDescent="0.35">
      <c r="A67" s="8">
        <v>401</v>
      </c>
      <c r="B67">
        <v>5.65</v>
      </c>
      <c r="C67">
        <v>5.18</v>
      </c>
      <c r="D67">
        <v>22.37</v>
      </c>
      <c r="E67">
        <v>12.9</v>
      </c>
      <c r="F67">
        <v>34.82</v>
      </c>
      <c r="G67" s="11">
        <v>0.5766651765757711</v>
      </c>
      <c r="H67" s="11">
        <v>7.1522776747058175E-2</v>
      </c>
      <c r="J67" s="8" t="s">
        <v>11</v>
      </c>
      <c r="K67">
        <v>13.14</v>
      </c>
      <c r="L67">
        <v>11.16</v>
      </c>
      <c r="M67">
        <v>103</v>
      </c>
      <c r="N67">
        <v>95.8</v>
      </c>
      <c r="O67">
        <v>258.66000000000003</v>
      </c>
      <c r="P67" s="11">
        <v>0.93009708737864072</v>
      </c>
      <c r="Q67" s="11">
        <v>4.2225948472643007E-2</v>
      </c>
    </row>
    <row r="68" spans="1:17" x14ac:dyDescent="0.35">
      <c r="A68" s="8">
        <v>401</v>
      </c>
      <c r="B68">
        <v>9.0399999999999991</v>
      </c>
      <c r="C68">
        <v>6.58</v>
      </c>
      <c r="D68">
        <v>40.340000000000003</v>
      </c>
      <c r="E68">
        <v>11.48</v>
      </c>
      <c r="F68">
        <v>30.98</v>
      </c>
      <c r="G68" s="11">
        <v>0.28458106098165592</v>
      </c>
      <c r="H68" s="11">
        <v>1.5539484107320211E-2</v>
      </c>
    </row>
    <row r="69" spans="1:17" x14ac:dyDescent="0.35">
      <c r="A69" s="8">
        <v>401</v>
      </c>
      <c r="B69">
        <v>5.91</v>
      </c>
      <c r="C69">
        <v>5.34</v>
      </c>
      <c r="D69">
        <v>24.23</v>
      </c>
      <c r="E69">
        <v>10.15</v>
      </c>
      <c r="F69">
        <v>27.41</v>
      </c>
      <c r="G69" s="11">
        <v>0.41890218737102763</v>
      </c>
      <c r="H69" s="11">
        <v>4.9170383959804963E-2</v>
      </c>
    </row>
    <row r="70" spans="1:17" x14ac:dyDescent="0.35">
      <c r="A70" s="8">
        <v>401</v>
      </c>
      <c r="B70">
        <v>5.66</v>
      </c>
      <c r="C70">
        <v>5.18</v>
      </c>
      <c r="D70">
        <v>22.39</v>
      </c>
      <c r="E70">
        <v>13.67</v>
      </c>
      <c r="F70">
        <v>36.9</v>
      </c>
      <c r="G70" s="11">
        <v>0.6105404198302814</v>
      </c>
      <c r="H70" s="11">
        <v>7.5390950888691091E-2</v>
      </c>
    </row>
    <row r="71" spans="1:17" x14ac:dyDescent="0.35">
      <c r="A71" s="8">
        <v>401</v>
      </c>
      <c r="B71">
        <v>9.0399999999999991</v>
      </c>
      <c r="C71">
        <v>6.58</v>
      </c>
      <c r="D71">
        <v>40.340000000000003</v>
      </c>
      <c r="E71">
        <v>12.79</v>
      </c>
      <c r="F71">
        <v>34.54</v>
      </c>
      <c r="G71" s="11">
        <v>0.31705503222607828</v>
      </c>
      <c r="H71" s="11">
        <v>1.7312717920960407E-2</v>
      </c>
    </row>
    <row r="72" spans="1:17" x14ac:dyDescent="0.35">
      <c r="A72" s="8">
        <v>401</v>
      </c>
      <c r="B72">
        <v>6.94</v>
      </c>
      <c r="C72">
        <v>6.3</v>
      </c>
      <c r="D72">
        <v>33.770000000000003</v>
      </c>
      <c r="E72">
        <v>13.91</v>
      </c>
      <c r="F72">
        <v>37.549999999999997</v>
      </c>
      <c r="G72" s="11">
        <v>0.41190405685519688</v>
      </c>
      <c r="H72" s="11">
        <v>4.1614886897379036E-2</v>
      </c>
    </row>
    <row r="73" spans="1:17" x14ac:dyDescent="0.35">
      <c r="A73" s="8">
        <v>401</v>
      </c>
      <c r="B73">
        <v>6.74</v>
      </c>
      <c r="C73">
        <v>5.05</v>
      </c>
      <c r="D73">
        <v>25.23</v>
      </c>
      <c r="E73">
        <v>9.49</v>
      </c>
      <c r="F73">
        <v>25.62</v>
      </c>
      <c r="G73" s="11">
        <v>0.37613951644867222</v>
      </c>
      <c r="H73" s="11">
        <v>3.09946347470745E-2</v>
      </c>
    </row>
    <row r="74" spans="1:17" x14ac:dyDescent="0.35">
      <c r="A74" s="8">
        <v>401</v>
      </c>
      <c r="B74">
        <v>6.93</v>
      </c>
      <c r="C74">
        <v>6.34</v>
      </c>
      <c r="D74">
        <v>33.9</v>
      </c>
      <c r="E74">
        <v>15.04</v>
      </c>
      <c r="F74">
        <v>40.6</v>
      </c>
      <c r="G74" s="11">
        <v>0.44365781710914454</v>
      </c>
      <c r="H74" s="11">
        <v>4.5190602588952196E-2</v>
      </c>
    </row>
    <row r="75" spans="1:17" x14ac:dyDescent="0.35">
      <c r="A75" s="8">
        <v>401</v>
      </c>
      <c r="B75">
        <v>8.23</v>
      </c>
      <c r="C75">
        <v>7.61</v>
      </c>
      <c r="D75">
        <v>48.41</v>
      </c>
      <c r="E75">
        <v>23.93</v>
      </c>
      <c r="F75">
        <v>64.599999999999994</v>
      </c>
      <c r="G75" s="11">
        <v>0.49431935550506095</v>
      </c>
      <c r="H75" s="11">
        <v>4.2928250835571134E-2</v>
      </c>
    </row>
    <row r="76" spans="1:17" x14ac:dyDescent="0.35">
      <c r="A76" s="8">
        <v>401</v>
      </c>
      <c r="B76">
        <v>7.68</v>
      </c>
      <c r="C76">
        <v>6.42</v>
      </c>
      <c r="D76">
        <v>35.93</v>
      </c>
      <c r="E76">
        <v>14.41</v>
      </c>
      <c r="F76">
        <v>38.909999999999997</v>
      </c>
      <c r="G76" s="11">
        <v>0.40105761202337881</v>
      </c>
      <c r="H76" s="11">
        <v>3.1811219674569589E-2</v>
      </c>
    </row>
    <row r="77" spans="1:17" x14ac:dyDescent="0.35">
      <c r="A77" s="8">
        <v>401</v>
      </c>
      <c r="B77">
        <v>6.56</v>
      </c>
      <c r="C77">
        <v>5.57</v>
      </c>
      <c r="D77">
        <v>27.8</v>
      </c>
      <c r="E77">
        <v>10.55</v>
      </c>
      <c r="F77">
        <v>28.48</v>
      </c>
      <c r="G77" s="11">
        <v>0.37949640287769787</v>
      </c>
      <c r="H77" s="11">
        <v>3.7371535435498628E-2</v>
      </c>
    </row>
    <row r="78" spans="1:17" x14ac:dyDescent="0.35">
      <c r="A78" s="8">
        <v>401</v>
      </c>
      <c r="B78">
        <v>7.28</v>
      </c>
      <c r="C78">
        <v>6.56</v>
      </c>
      <c r="D78">
        <v>36.770000000000003</v>
      </c>
      <c r="E78">
        <v>23.24</v>
      </c>
      <c r="F78">
        <v>62.76</v>
      </c>
      <c r="G78" s="11">
        <v>0.63203698667391883</v>
      </c>
      <c r="H78" s="11">
        <v>6.0234038995661973E-2</v>
      </c>
    </row>
    <row r="79" spans="1:17" x14ac:dyDescent="0.35">
      <c r="A79" s="8">
        <v>401</v>
      </c>
      <c r="B79">
        <v>7.03</v>
      </c>
      <c r="C79">
        <v>6.45</v>
      </c>
      <c r="D79">
        <v>34.49</v>
      </c>
      <c r="E79">
        <v>22.69</v>
      </c>
      <c r="F79">
        <v>61.26</v>
      </c>
      <c r="G79" s="11">
        <v>0.65787184691214839</v>
      </c>
      <c r="H79" s="11">
        <v>6.5308321318909637E-2</v>
      </c>
    </row>
    <row r="80" spans="1:17" x14ac:dyDescent="0.35">
      <c r="A80" s="8">
        <v>401</v>
      </c>
      <c r="B80">
        <v>6.01</v>
      </c>
      <c r="C80">
        <v>4.33</v>
      </c>
      <c r="D80">
        <v>18.5</v>
      </c>
      <c r="E80">
        <v>5.72</v>
      </c>
      <c r="F80">
        <v>15.43</v>
      </c>
      <c r="G80" s="11">
        <v>0.3091891891891892</v>
      </c>
      <c r="H80" s="11">
        <v>2.6349514209162105E-2</v>
      </c>
    </row>
    <row r="81" spans="1:8" x14ac:dyDescent="0.35">
      <c r="A81" s="8">
        <v>401</v>
      </c>
      <c r="B81">
        <v>12.36</v>
      </c>
      <c r="C81">
        <v>7.82</v>
      </c>
      <c r="D81">
        <v>71.37</v>
      </c>
      <c r="E81">
        <v>32.86</v>
      </c>
      <c r="F81">
        <v>88.73</v>
      </c>
      <c r="G81" s="11">
        <v>0.46041754238475546</v>
      </c>
      <c r="H81" s="11">
        <v>1.7402520212005109E-2</v>
      </c>
    </row>
    <row r="82" spans="1:8" x14ac:dyDescent="0.35">
      <c r="A82" s="8">
        <v>401</v>
      </c>
      <c r="B82">
        <v>6.01</v>
      </c>
      <c r="C82">
        <v>4.33</v>
      </c>
      <c r="D82">
        <v>18.5</v>
      </c>
      <c r="E82">
        <v>6.31</v>
      </c>
      <c r="F82">
        <v>17.03</v>
      </c>
      <c r="G82" s="11">
        <v>0.34108108108108104</v>
      </c>
      <c r="H82" s="11">
        <v>2.9067383681785467E-2</v>
      </c>
    </row>
    <row r="83" spans="1:8" x14ac:dyDescent="0.35">
      <c r="A83" s="8">
        <v>401</v>
      </c>
      <c r="B83">
        <v>6.77</v>
      </c>
      <c r="C83">
        <v>6.27</v>
      </c>
      <c r="D83">
        <v>32.75</v>
      </c>
      <c r="E83">
        <v>17.079999999999998</v>
      </c>
      <c r="F83">
        <v>46.12</v>
      </c>
      <c r="G83" s="11">
        <v>0.52152671755725188</v>
      </c>
      <c r="H83" s="11">
        <v>5.5045504987768931E-2</v>
      </c>
    </row>
    <row r="84" spans="1:8" x14ac:dyDescent="0.35">
      <c r="A84" s="8">
        <v>401</v>
      </c>
      <c r="B84">
        <v>4.75</v>
      </c>
      <c r="C84">
        <v>4.41</v>
      </c>
      <c r="D84">
        <v>15.69</v>
      </c>
      <c r="E84">
        <v>5.34</v>
      </c>
      <c r="F84">
        <v>14.41</v>
      </c>
      <c r="G84" s="11">
        <v>0.34034416826003822</v>
      </c>
      <c r="H84" s="11">
        <v>4.982650532147543E-2</v>
      </c>
    </row>
    <row r="85" spans="1:8" x14ac:dyDescent="0.35">
      <c r="A85" s="8">
        <v>401</v>
      </c>
      <c r="B85">
        <v>6.77</v>
      </c>
      <c r="C85">
        <v>6.27</v>
      </c>
      <c r="D85">
        <v>32.75</v>
      </c>
      <c r="E85">
        <v>18.13</v>
      </c>
      <c r="F85">
        <v>48.96</v>
      </c>
      <c r="G85" s="11">
        <v>0.55358778625954197</v>
      </c>
      <c r="H85" s="11">
        <v>5.8429449966525222E-2</v>
      </c>
    </row>
    <row r="86" spans="1:8" x14ac:dyDescent="0.35">
      <c r="A86" s="8">
        <v>401</v>
      </c>
      <c r="B86">
        <v>10.6</v>
      </c>
      <c r="C86">
        <v>8.83</v>
      </c>
      <c r="D86">
        <v>70.23</v>
      </c>
      <c r="E86">
        <v>24.68</v>
      </c>
      <c r="F86">
        <v>66.650000000000006</v>
      </c>
      <c r="G86" s="11">
        <v>0.35141677345863587</v>
      </c>
      <c r="H86" s="11">
        <v>2.0721803905237212E-2</v>
      </c>
    </row>
    <row r="87" spans="1:8" x14ac:dyDescent="0.35">
      <c r="A87" s="8">
        <v>401</v>
      </c>
      <c r="B87">
        <v>7.39</v>
      </c>
      <c r="C87">
        <v>6.45</v>
      </c>
      <c r="D87">
        <v>36.93</v>
      </c>
      <c r="E87">
        <v>16.170000000000002</v>
      </c>
      <c r="F87">
        <v>43.67</v>
      </c>
      <c r="G87" s="11">
        <v>0.43785540211210405</v>
      </c>
      <c r="H87" s="11">
        <v>4.006606624242906E-2</v>
      </c>
    </row>
    <row r="88" spans="1:8" x14ac:dyDescent="0.35">
      <c r="A88" s="8">
        <v>401</v>
      </c>
      <c r="B88">
        <v>10.97</v>
      </c>
      <c r="C88">
        <v>9.77</v>
      </c>
      <c r="D88">
        <v>82.62</v>
      </c>
      <c r="E88">
        <v>40.92</v>
      </c>
      <c r="F88">
        <v>110.49</v>
      </c>
      <c r="G88" s="11">
        <v>0.495279593318809</v>
      </c>
      <c r="H88" s="11">
        <v>3.099672014780817E-2</v>
      </c>
    </row>
    <row r="89" spans="1:8" x14ac:dyDescent="0.35">
      <c r="A89" s="8">
        <v>401</v>
      </c>
      <c r="B89">
        <v>9.06</v>
      </c>
      <c r="C89">
        <v>8.0500000000000007</v>
      </c>
      <c r="D89">
        <v>56.83</v>
      </c>
      <c r="E89">
        <v>29.26</v>
      </c>
      <c r="F89">
        <v>79</v>
      </c>
      <c r="G89" s="11">
        <v>0.5148689072672884</v>
      </c>
      <c r="H89" s="11">
        <v>3.9345016226766789E-2</v>
      </c>
    </row>
    <row r="90" spans="1:8" x14ac:dyDescent="0.35">
      <c r="A90" s="8">
        <v>401</v>
      </c>
      <c r="B90">
        <v>14.31</v>
      </c>
      <c r="C90">
        <v>13.08</v>
      </c>
      <c r="D90">
        <v>145.59</v>
      </c>
      <c r="E90">
        <v>134.53</v>
      </c>
      <c r="F90">
        <v>363.23</v>
      </c>
      <c r="G90" s="11">
        <v>0.92403324404148635</v>
      </c>
      <c r="H90" s="11">
        <v>4.5909254543041428E-2</v>
      </c>
    </row>
    <row r="91" spans="1:8" x14ac:dyDescent="0.35">
      <c r="A91" s="8">
        <v>401</v>
      </c>
      <c r="B91">
        <v>9.76</v>
      </c>
      <c r="C91">
        <v>9.39</v>
      </c>
      <c r="D91">
        <v>71.03</v>
      </c>
      <c r="E91">
        <v>39.89</v>
      </c>
      <c r="F91">
        <v>107.72</v>
      </c>
      <c r="G91" s="11">
        <v>0.56159369280585669</v>
      </c>
      <c r="H91" s="11">
        <v>4.2905659642216751E-2</v>
      </c>
    </row>
    <row r="92" spans="1:8" x14ac:dyDescent="0.35">
      <c r="A92" s="8">
        <v>401</v>
      </c>
      <c r="B92">
        <v>8.1</v>
      </c>
      <c r="C92">
        <v>6.81</v>
      </c>
      <c r="D92">
        <v>41.43</v>
      </c>
      <c r="E92">
        <v>26.42</v>
      </c>
      <c r="F92">
        <v>71.33</v>
      </c>
      <c r="G92" s="11">
        <v>0.63770214820178617</v>
      </c>
      <c r="H92" s="11">
        <v>4.9713891099858694E-2</v>
      </c>
    </row>
    <row r="93" spans="1:8" x14ac:dyDescent="0.35">
      <c r="A93" s="8">
        <v>401</v>
      </c>
      <c r="B93">
        <v>7.27</v>
      </c>
      <c r="C93">
        <v>6.58</v>
      </c>
      <c r="D93">
        <v>37.22</v>
      </c>
      <c r="E93">
        <v>19.18</v>
      </c>
      <c r="F93">
        <v>51.78</v>
      </c>
      <c r="G93" s="11">
        <v>0.51531434712520152</v>
      </c>
      <c r="H93" s="11">
        <v>4.9916642979900963E-2</v>
      </c>
    </row>
    <row r="94" spans="1:8" x14ac:dyDescent="0.35">
      <c r="A94" s="8">
        <v>401</v>
      </c>
      <c r="B94">
        <v>10.37</v>
      </c>
      <c r="C94">
        <v>9.57</v>
      </c>
      <c r="D94">
        <v>76.09</v>
      </c>
      <c r="E94">
        <v>31.39</v>
      </c>
      <c r="F94">
        <v>84.75</v>
      </c>
      <c r="G94" s="11">
        <v>0.41253778420291759</v>
      </c>
      <c r="H94" s="11">
        <v>2.8148486373702004E-2</v>
      </c>
    </row>
    <row r="95" spans="1:8" x14ac:dyDescent="0.35">
      <c r="A95" s="8">
        <v>401</v>
      </c>
      <c r="B95">
        <v>11.36</v>
      </c>
      <c r="C95">
        <v>9.81</v>
      </c>
      <c r="D95">
        <v>86.75</v>
      </c>
      <c r="E95">
        <v>82.57</v>
      </c>
      <c r="F95">
        <v>222.94</v>
      </c>
      <c r="G95" s="11">
        <v>0.95181556195965411</v>
      </c>
      <c r="H95" s="11">
        <v>5.6323196007527013E-2</v>
      </c>
    </row>
    <row r="96" spans="1:8" x14ac:dyDescent="0.35">
      <c r="A96" s="8">
        <v>401</v>
      </c>
      <c r="B96">
        <v>9.83</v>
      </c>
      <c r="C96">
        <v>8.36</v>
      </c>
      <c r="D96">
        <v>60.99</v>
      </c>
      <c r="E96">
        <v>22.02</v>
      </c>
      <c r="F96">
        <v>59.46</v>
      </c>
      <c r="G96" s="11">
        <v>0.36104279390063942</v>
      </c>
      <c r="H96" s="11">
        <v>2.3182312781371176E-2</v>
      </c>
    </row>
    <row r="97" spans="1:8" x14ac:dyDescent="0.35">
      <c r="A97" s="8">
        <v>401</v>
      </c>
      <c r="B97">
        <v>6.65</v>
      </c>
      <c r="C97">
        <v>5.41</v>
      </c>
      <c r="D97">
        <v>27.18</v>
      </c>
      <c r="E97">
        <v>9.1</v>
      </c>
      <c r="F97">
        <v>24.58</v>
      </c>
      <c r="G97" s="11">
        <v>0.33480500367917587</v>
      </c>
      <c r="H97" s="11">
        <v>3.0944000285636923E-2</v>
      </c>
    </row>
    <row r="98" spans="1:8" x14ac:dyDescent="0.35">
      <c r="A98" s="8">
        <v>401</v>
      </c>
      <c r="B98">
        <v>4.82</v>
      </c>
      <c r="C98">
        <v>3.98</v>
      </c>
      <c r="D98">
        <v>14.59</v>
      </c>
      <c r="E98">
        <v>7.34</v>
      </c>
      <c r="F98">
        <v>19.829999999999998</v>
      </c>
      <c r="G98" s="11">
        <v>0.50308430431802609</v>
      </c>
      <c r="H98" s="11">
        <v>6.5547320843455048E-2</v>
      </c>
    </row>
    <row r="99" spans="1:8" x14ac:dyDescent="0.35">
      <c r="A99" s="8">
        <v>401</v>
      </c>
      <c r="B99">
        <v>5.85</v>
      </c>
      <c r="C99">
        <v>5.49</v>
      </c>
      <c r="D99">
        <v>24.72</v>
      </c>
      <c r="E99">
        <v>11.8</v>
      </c>
      <c r="F99">
        <v>31.85</v>
      </c>
      <c r="G99" s="11">
        <v>0.47734627831715215</v>
      </c>
      <c r="H99" s="11">
        <v>5.8940580527255967E-2</v>
      </c>
    </row>
    <row r="100" spans="1:8" x14ac:dyDescent="0.35">
      <c r="A100" s="8">
        <v>401</v>
      </c>
      <c r="B100">
        <v>7.61</v>
      </c>
      <c r="C100">
        <v>6.77</v>
      </c>
      <c r="D100">
        <v>39.549999999999997</v>
      </c>
      <c r="E100">
        <v>18.28</v>
      </c>
      <c r="F100">
        <v>49.34</v>
      </c>
      <c r="G100" s="11">
        <v>0.46219974715549944</v>
      </c>
      <c r="H100" s="11">
        <v>4.1478421551193079E-2</v>
      </c>
    </row>
    <row r="101" spans="1:8" x14ac:dyDescent="0.35">
      <c r="A101" s="8">
        <v>401</v>
      </c>
      <c r="B101">
        <v>6.32</v>
      </c>
      <c r="C101">
        <v>5.63</v>
      </c>
      <c r="D101">
        <v>27.2</v>
      </c>
      <c r="E101">
        <v>13.42</v>
      </c>
      <c r="F101">
        <v>36.229999999999997</v>
      </c>
      <c r="G101" s="11">
        <v>0.49338235294117649</v>
      </c>
      <c r="H101" s="11">
        <v>5.3161996312664911E-2</v>
      </c>
    </row>
    <row r="102" spans="1:8" x14ac:dyDescent="0.35">
      <c r="A102" s="8">
        <v>401</v>
      </c>
      <c r="B102">
        <v>6.82</v>
      </c>
      <c r="C102">
        <v>6.55</v>
      </c>
      <c r="D102">
        <v>34.51</v>
      </c>
      <c r="E102">
        <v>17.04</v>
      </c>
      <c r="F102">
        <v>46</v>
      </c>
      <c r="G102" s="11">
        <v>0.49376992176180817</v>
      </c>
      <c r="H102" s="11">
        <v>5.3717583361429976E-2</v>
      </c>
    </row>
    <row r="103" spans="1:8" x14ac:dyDescent="0.35">
      <c r="A103" s="8">
        <v>401</v>
      </c>
      <c r="B103">
        <v>6.59</v>
      </c>
      <c r="C103">
        <v>5.76</v>
      </c>
      <c r="D103">
        <v>29.25</v>
      </c>
      <c r="E103">
        <v>25.34</v>
      </c>
      <c r="F103">
        <v>68.400000000000006</v>
      </c>
      <c r="G103" s="11">
        <v>0.86632478632478627</v>
      </c>
      <c r="H103" s="11">
        <v>8.8542211847836172E-2</v>
      </c>
    </row>
    <row r="104" spans="1:8" x14ac:dyDescent="0.35">
      <c r="A104" s="8">
        <v>401</v>
      </c>
      <c r="B104">
        <v>12.78</v>
      </c>
      <c r="C104">
        <v>10.76</v>
      </c>
      <c r="D104">
        <v>101.37</v>
      </c>
      <c r="E104">
        <v>37.43</v>
      </c>
      <c r="F104">
        <v>101.07</v>
      </c>
      <c r="G104" s="11">
        <v>0.36924139291703656</v>
      </c>
      <c r="H104" s="11">
        <v>1.7931939529042557E-2</v>
      </c>
    </row>
    <row r="105" spans="1:8" x14ac:dyDescent="0.35">
      <c r="A105" s="8">
        <v>401</v>
      </c>
      <c r="B105">
        <v>7.09</v>
      </c>
      <c r="C105">
        <v>5.47</v>
      </c>
      <c r="D105">
        <v>29.46</v>
      </c>
      <c r="E105">
        <v>12.62</v>
      </c>
      <c r="F105">
        <v>34.07</v>
      </c>
      <c r="G105" s="11">
        <v>0.42837746096401896</v>
      </c>
      <c r="H105" s="11">
        <v>3.5409569712308388E-2</v>
      </c>
    </row>
    <row r="106" spans="1:8" x14ac:dyDescent="0.35">
      <c r="A106" s="8">
        <v>527</v>
      </c>
      <c r="B106">
        <v>6.61</v>
      </c>
      <c r="C106">
        <v>5.88</v>
      </c>
      <c r="D106">
        <v>29.7</v>
      </c>
      <c r="E106">
        <v>15.29</v>
      </c>
      <c r="F106">
        <v>41.29</v>
      </c>
      <c r="G106" s="11">
        <v>0.51481481481481484</v>
      </c>
      <c r="H106" s="11">
        <v>5.2942336851411045E-2</v>
      </c>
    </row>
    <row r="107" spans="1:8" x14ac:dyDescent="0.35">
      <c r="A107" s="8">
        <v>527</v>
      </c>
      <c r="B107">
        <v>5.63</v>
      </c>
      <c r="C107">
        <v>5.0599999999999996</v>
      </c>
      <c r="D107">
        <v>21.74</v>
      </c>
      <c r="E107">
        <v>10.65</v>
      </c>
      <c r="F107">
        <v>28.75</v>
      </c>
      <c r="G107" s="11">
        <v>0.48988040478380868</v>
      </c>
      <c r="H107" s="11">
        <v>5.9679396565874933E-2</v>
      </c>
    </row>
    <row r="108" spans="1:8" x14ac:dyDescent="0.35">
      <c r="A108" s="8">
        <v>527</v>
      </c>
      <c r="B108">
        <v>4.51</v>
      </c>
      <c r="C108">
        <v>4.13</v>
      </c>
      <c r="D108">
        <v>14.4</v>
      </c>
      <c r="E108">
        <v>6.54</v>
      </c>
      <c r="F108">
        <v>17.649999999999999</v>
      </c>
      <c r="G108" s="11">
        <v>0.45416666666666666</v>
      </c>
      <c r="H108" s="11">
        <v>7.1293202331601677E-2</v>
      </c>
    </row>
    <row r="109" spans="1:8" x14ac:dyDescent="0.35">
      <c r="A109" s="8">
        <v>527</v>
      </c>
      <c r="B109">
        <v>7.03</v>
      </c>
      <c r="C109">
        <v>5.54</v>
      </c>
      <c r="D109">
        <v>29.03</v>
      </c>
      <c r="E109">
        <v>17.059999999999999</v>
      </c>
      <c r="F109">
        <v>46.06</v>
      </c>
      <c r="G109" s="11">
        <v>0.58766792972786763</v>
      </c>
      <c r="H109" s="11">
        <v>4.9103568166619579E-2</v>
      </c>
    </row>
    <row r="110" spans="1:8" x14ac:dyDescent="0.35">
      <c r="A110" s="8">
        <v>527</v>
      </c>
      <c r="B110">
        <v>5.91</v>
      </c>
      <c r="C110">
        <v>4.68</v>
      </c>
      <c r="D110">
        <v>21.06</v>
      </c>
      <c r="E110">
        <v>9.25</v>
      </c>
      <c r="F110">
        <v>24.98</v>
      </c>
      <c r="G110" s="11">
        <v>0.43922127255460591</v>
      </c>
      <c r="H110" s="11">
        <v>4.4810448436275456E-2</v>
      </c>
    </row>
    <row r="111" spans="1:8" x14ac:dyDescent="0.35">
      <c r="A111" s="8">
        <v>527</v>
      </c>
      <c r="B111">
        <v>6.04</v>
      </c>
      <c r="C111">
        <v>5.25</v>
      </c>
      <c r="D111">
        <v>23.86</v>
      </c>
      <c r="E111">
        <v>13.72</v>
      </c>
      <c r="F111">
        <v>37.04</v>
      </c>
      <c r="G111" s="11">
        <v>0.57502095557418276</v>
      </c>
      <c r="H111" s="11">
        <v>6.2264900081354636E-2</v>
      </c>
    </row>
    <row r="112" spans="1:8" x14ac:dyDescent="0.35">
      <c r="A112" s="8">
        <v>527</v>
      </c>
      <c r="B112">
        <v>4.21</v>
      </c>
      <c r="C112">
        <v>3.34</v>
      </c>
      <c r="D112">
        <v>10.88</v>
      </c>
      <c r="E112">
        <v>9.4700000000000006</v>
      </c>
      <c r="F112">
        <v>25.57</v>
      </c>
      <c r="G112" s="11">
        <v>0.87040441176470584</v>
      </c>
      <c r="H112" s="11">
        <v>0.1269122931924313</v>
      </c>
    </row>
    <row r="113" spans="1:8" x14ac:dyDescent="0.35">
      <c r="A113" s="8">
        <v>527</v>
      </c>
      <c r="B113">
        <v>7.02</v>
      </c>
      <c r="C113">
        <v>6.66</v>
      </c>
      <c r="D113">
        <v>36.26</v>
      </c>
      <c r="E113">
        <v>17.68</v>
      </c>
      <c r="F113">
        <v>47.73</v>
      </c>
      <c r="G113" s="11">
        <v>0.48758963044677334</v>
      </c>
      <c r="H113" s="11">
        <v>5.110588628579555E-2</v>
      </c>
    </row>
    <row r="114" spans="1:8" x14ac:dyDescent="0.35">
      <c r="A114" s="8">
        <v>527</v>
      </c>
      <c r="B114">
        <v>4.43</v>
      </c>
      <c r="C114">
        <v>4.07</v>
      </c>
      <c r="D114">
        <v>13.8</v>
      </c>
      <c r="E114">
        <v>11</v>
      </c>
      <c r="F114">
        <v>29.7</v>
      </c>
      <c r="G114" s="11">
        <v>0.79710144927536231</v>
      </c>
      <c r="H114" s="11">
        <v>0.12652650344341307</v>
      </c>
    </row>
    <row r="115" spans="1:8" x14ac:dyDescent="0.35">
      <c r="A115" s="8">
        <v>527</v>
      </c>
      <c r="B115">
        <v>7</v>
      </c>
      <c r="C115">
        <v>6.35</v>
      </c>
      <c r="D115">
        <v>33.869999999999997</v>
      </c>
      <c r="E115">
        <v>22.75</v>
      </c>
      <c r="F115">
        <v>61.44</v>
      </c>
      <c r="G115" s="11">
        <v>0.67168585769117217</v>
      </c>
      <c r="H115" s="11">
        <v>6.6326530612244902E-2</v>
      </c>
    </row>
    <row r="116" spans="1:8" x14ac:dyDescent="0.35">
      <c r="A116" s="8">
        <v>527</v>
      </c>
      <c r="B116">
        <v>5.38</v>
      </c>
      <c r="C116">
        <v>3.93</v>
      </c>
      <c r="D116">
        <v>15.56</v>
      </c>
      <c r="E116">
        <v>5.9</v>
      </c>
      <c r="F116">
        <v>15.94</v>
      </c>
      <c r="G116" s="11">
        <v>0.37917737789203088</v>
      </c>
      <c r="H116" s="11">
        <v>3.7888305685829966E-2</v>
      </c>
    </row>
    <row r="117" spans="1:8" x14ac:dyDescent="0.35">
      <c r="A117" s="8">
        <v>527</v>
      </c>
      <c r="B117">
        <v>7.72</v>
      </c>
      <c r="C117">
        <v>7.2</v>
      </c>
      <c r="D117">
        <v>43.01</v>
      </c>
      <c r="E117">
        <v>26.63</v>
      </c>
      <c r="F117">
        <v>71.89</v>
      </c>
      <c r="G117" s="11">
        <v>0.61915833527086728</v>
      </c>
      <c r="H117" s="11">
        <v>5.7878766297165263E-2</v>
      </c>
    </row>
    <row r="118" spans="1:8" x14ac:dyDescent="0.35">
      <c r="A118" s="8">
        <v>527</v>
      </c>
      <c r="B118">
        <v>5.23</v>
      </c>
      <c r="C118">
        <v>4.7699999999999996</v>
      </c>
      <c r="D118">
        <v>19.23</v>
      </c>
      <c r="E118">
        <v>5.16</v>
      </c>
      <c r="F118">
        <v>13.93</v>
      </c>
      <c r="G118" s="11">
        <v>0.26833073322932915</v>
      </c>
      <c r="H118" s="11">
        <v>3.6069874813138295E-2</v>
      </c>
    </row>
    <row r="119" spans="1:8" x14ac:dyDescent="0.35">
      <c r="A119" s="8">
        <v>527</v>
      </c>
      <c r="B119">
        <v>2.7</v>
      </c>
      <c r="C119">
        <v>2.59</v>
      </c>
      <c r="D119">
        <v>5.37</v>
      </c>
      <c r="E119">
        <v>2.06</v>
      </c>
      <c r="F119">
        <v>5.57</v>
      </c>
      <c r="G119" s="11">
        <v>0.38361266294227186</v>
      </c>
      <c r="H119" s="11">
        <v>0.10465884265609916</v>
      </c>
    </row>
    <row r="120" spans="1:8" x14ac:dyDescent="0.35">
      <c r="A120" s="8">
        <v>527</v>
      </c>
      <c r="B120">
        <v>6.89</v>
      </c>
      <c r="C120">
        <v>6.02</v>
      </c>
      <c r="D120">
        <v>30.94</v>
      </c>
      <c r="E120">
        <v>15.53</v>
      </c>
      <c r="F120">
        <v>41.92</v>
      </c>
      <c r="G120" s="11">
        <v>0.50193923723335487</v>
      </c>
      <c r="H120" s="11">
        <v>4.7480336697284103E-2</v>
      </c>
    </row>
    <row r="121" spans="1:8" x14ac:dyDescent="0.35">
      <c r="A121" s="8">
        <v>527</v>
      </c>
      <c r="B121">
        <v>3.78</v>
      </c>
      <c r="C121">
        <v>3.37</v>
      </c>
      <c r="D121">
        <v>9.6999999999999993</v>
      </c>
      <c r="E121">
        <v>3.52</v>
      </c>
      <c r="F121">
        <v>9.5</v>
      </c>
      <c r="G121" s="11">
        <v>0.36288659793814437</v>
      </c>
      <c r="H121" s="11">
        <v>6.5172932673842512E-2</v>
      </c>
    </row>
    <row r="122" spans="1:8" x14ac:dyDescent="0.35">
      <c r="A122" s="8">
        <v>527</v>
      </c>
      <c r="B122">
        <v>6.66</v>
      </c>
      <c r="C122">
        <v>5.97</v>
      </c>
      <c r="D122">
        <v>28.64</v>
      </c>
      <c r="E122">
        <v>14.58</v>
      </c>
      <c r="F122">
        <v>39.36</v>
      </c>
      <c r="G122" s="11">
        <v>0.50907821229050276</v>
      </c>
      <c r="H122" s="11">
        <v>4.9355418237814148E-2</v>
      </c>
    </row>
    <row r="123" spans="1:8" x14ac:dyDescent="0.35">
      <c r="A123" s="8">
        <v>527</v>
      </c>
      <c r="B123">
        <v>6.47</v>
      </c>
      <c r="C123">
        <v>5.41</v>
      </c>
      <c r="D123">
        <v>26.43</v>
      </c>
      <c r="E123">
        <v>12.27</v>
      </c>
      <c r="F123">
        <v>33.14</v>
      </c>
      <c r="G123" s="11">
        <v>0.46424517593643588</v>
      </c>
      <c r="H123" s="11">
        <v>4.5303496374315404E-2</v>
      </c>
    </row>
    <row r="124" spans="1:8" x14ac:dyDescent="0.35">
      <c r="A124" s="8">
        <v>527</v>
      </c>
      <c r="B124">
        <v>4.6900000000000004</v>
      </c>
      <c r="C124">
        <v>4.6100000000000003</v>
      </c>
      <c r="D124">
        <v>16.8</v>
      </c>
      <c r="E124">
        <v>6.63</v>
      </c>
      <c r="F124">
        <v>17.899999999999999</v>
      </c>
      <c r="G124" s="11">
        <v>0.39464285714285713</v>
      </c>
      <c r="H124" s="11">
        <v>6.4268031852787538E-2</v>
      </c>
    </row>
    <row r="125" spans="1:8" x14ac:dyDescent="0.35">
      <c r="A125" s="8">
        <v>527</v>
      </c>
      <c r="B125">
        <v>6.38</v>
      </c>
      <c r="C125">
        <v>4.72</v>
      </c>
      <c r="D125">
        <v>22.91</v>
      </c>
      <c r="E125">
        <v>11.43</v>
      </c>
      <c r="F125">
        <v>30.86</v>
      </c>
      <c r="G125" s="11">
        <v>0.49890877346137058</v>
      </c>
      <c r="H125" s="11">
        <v>4.4013326572968518E-2</v>
      </c>
    </row>
    <row r="126" spans="1:8" x14ac:dyDescent="0.35">
      <c r="A126" s="8">
        <v>527</v>
      </c>
      <c r="B126">
        <v>4.01</v>
      </c>
      <c r="C126">
        <v>3.43</v>
      </c>
      <c r="D126">
        <v>10.46</v>
      </c>
      <c r="E126">
        <v>6.9</v>
      </c>
      <c r="F126">
        <v>18.64</v>
      </c>
      <c r="G126" s="11">
        <v>0.65965583173996178</v>
      </c>
      <c r="H126" s="11">
        <v>0.10700793243599793</v>
      </c>
    </row>
    <row r="127" spans="1:8" x14ac:dyDescent="0.35">
      <c r="A127" s="8">
        <v>527</v>
      </c>
      <c r="B127">
        <v>5.77</v>
      </c>
      <c r="C127">
        <v>4.43</v>
      </c>
      <c r="D127">
        <v>18.399999999999999</v>
      </c>
      <c r="E127">
        <v>6.92</v>
      </c>
      <c r="F127">
        <v>18.690000000000001</v>
      </c>
      <c r="G127" s="11">
        <v>0.37608695652173918</v>
      </c>
      <c r="H127" s="11">
        <v>3.6022898548903427E-2</v>
      </c>
    </row>
    <row r="128" spans="1:8" x14ac:dyDescent="0.35">
      <c r="A128" s="8">
        <v>527</v>
      </c>
      <c r="B128">
        <v>3.29</v>
      </c>
      <c r="C128">
        <v>2.71</v>
      </c>
      <c r="D128">
        <v>6.76</v>
      </c>
      <c r="E128">
        <v>2.31</v>
      </c>
      <c r="F128">
        <v>6.24</v>
      </c>
      <c r="G128" s="11">
        <v>0.34171597633136097</v>
      </c>
      <c r="H128" s="11">
        <v>6.4867070664024543E-2</v>
      </c>
    </row>
    <row r="129" spans="1:8" x14ac:dyDescent="0.35">
      <c r="A129" s="8">
        <v>527</v>
      </c>
      <c r="B129">
        <v>4.01</v>
      </c>
      <c r="C129">
        <v>3.67</v>
      </c>
      <c r="D129">
        <v>10.68</v>
      </c>
      <c r="E129">
        <v>5.42</v>
      </c>
      <c r="F129">
        <v>14.64</v>
      </c>
      <c r="G129" s="11">
        <v>0.50749063670411987</v>
      </c>
      <c r="H129" s="11">
        <v>8.4055506348276632E-2</v>
      </c>
    </row>
    <row r="130" spans="1:8" x14ac:dyDescent="0.35">
      <c r="A130" s="8">
        <v>527</v>
      </c>
      <c r="B130">
        <v>6.8</v>
      </c>
      <c r="C130">
        <v>5.28</v>
      </c>
      <c r="D130">
        <v>27.5</v>
      </c>
      <c r="E130">
        <v>12.97</v>
      </c>
      <c r="F130">
        <v>35.020000000000003</v>
      </c>
      <c r="G130" s="11">
        <v>0.47163636363636369</v>
      </c>
      <c r="H130" s="11">
        <v>4.1248982291878698E-2</v>
      </c>
    </row>
    <row r="131" spans="1:8" x14ac:dyDescent="0.35">
      <c r="A131" s="8">
        <v>527</v>
      </c>
      <c r="B131">
        <v>6.47</v>
      </c>
      <c r="C131">
        <v>6</v>
      </c>
      <c r="D131">
        <v>29.59</v>
      </c>
      <c r="E131">
        <v>13.86</v>
      </c>
      <c r="F131">
        <v>37.43</v>
      </c>
      <c r="G131" s="11">
        <v>0.46840148698884759</v>
      </c>
      <c r="H131" s="11">
        <v>5.1174120598859944E-2</v>
      </c>
    </row>
    <row r="132" spans="1:8" x14ac:dyDescent="0.35">
      <c r="A132" s="8">
        <v>527</v>
      </c>
      <c r="B132">
        <v>6.65</v>
      </c>
      <c r="C132">
        <v>5.88</v>
      </c>
      <c r="D132">
        <v>29.65</v>
      </c>
      <c r="E132">
        <v>15.08</v>
      </c>
      <c r="F132">
        <v>40.700000000000003</v>
      </c>
      <c r="G132" s="11">
        <v>0.50860033726812814</v>
      </c>
      <c r="H132" s="11">
        <v>5.1278629044769757E-2</v>
      </c>
    </row>
    <row r="133" spans="1:8" x14ac:dyDescent="0.35">
      <c r="A133" s="8">
        <v>527</v>
      </c>
      <c r="B133">
        <v>13.29</v>
      </c>
      <c r="C133">
        <v>10.56</v>
      </c>
      <c r="D133">
        <v>101.76</v>
      </c>
      <c r="E133">
        <v>45.61</v>
      </c>
      <c r="F133">
        <v>123.14</v>
      </c>
      <c r="G133" s="11">
        <v>0.44821147798742134</v>
      </c>
      <c r="H133" s="11">
        <v>1.9430551589407645E-2</v>
      </c>
    </row>
    <row r="134" spans="1:8" x14ac:dyDescent="0.35">
      <c r="A134" s="8">
        <v>527</v>
      </c>
      <c r="B134">
        <v>6.95</v>
      </c>
      <c r="C134">
        <v>4.5599999999999996</v>
      </c>
      <c r="D134">
        <v>22.74</v>
      </c>
      <c r="E134">
        <v>7.42</v>
      </c>
      <c r="F134">
        <v>20.02</v>
      </c>
      <c r="G134" s="11">
        <v>0.32629727352682497</v>
      </c>
      <c r="H134" s="11">
        <v>2.2102911842670162E-2</v>
      </c>
    </row>
    <row r="135" spans="1:8" x14ac:dyDescent="0.35">
      <c r="A135" s="8">
        <v>527</v>
      </c>
      <c r="B135">
        <v>7.31</v>
      </c>
      <c r="C135">
        <v>5.51</v>
      </c>
      <c r="D135">
        <v>30.25</v>
      </c>
      <c r="E135">
        <v>15.98</v>
      </c>
      <c r="F135">
        <v>43.15</v>
      </c>
      <c r="G135" s="11">
        <v>0.52826446280991735</v>
      </c>
      <c r="H135" s="11">
        <v>4.0909544514437006E-2</v>
      </c>
    </row>
    <row r="136" spans="1:8" x14ac:dyDescent="0.35">
      <c r="A136" s="8">
        <v>527</v>
      </c>
      <c r="B136">
        <v>6.49</v>
      </c>
      <c r="C136">
        <v>5.49</v>
      </c>
      <c r="D136">
        <v>27.07</v>
      </c>
      <c r="E136">
        <v>15.87</v>
      </c>
      <c r="F136">
        <v>42.86</v>
      </c>
      <c r="G136" s="11">
        <v>0.58625785001847064</v>
      </c>
      <c r="H136" s="11">
        <v>5.8055428696741324E-2</v>
      </c>
    </row>
    <row r="137" spans="1:8" x14ac:dyDescent="0.35">
      <c r="A137" s="8">
        <v>527</v>
      </c>
      <c r="B137">
        <v>6.12</v>
      </c>
      <c r="C137">
        <v>5.33</v>
      </c>
      <c r="D137">
        <v>24.84</v>
      </c>
      <c r="E137">
        <v>13.17</v>
      </c>
      <c r="F137">
        <v>35.549999999999997</v>
      </c>
      <c r="G137" s="11">
        <v>0.53019323671497587</v>
      </c>
      <c r="H137" s="11">
        <v>5.7455486786965625E-2</v>
      </c>
    </row>
    <row r="138" spans="1:8" x14ac:dyDescent="0.35">
      <c r="A138" s="8">
        <v>527</v>
      </c>
      <c r="B138">
        <v>7.24</v>
      </c>
      <c r="C138">
        <v>5.86</v>
      </c>
      <c r="D138">
        <v>32.25</v>
      </c>
      <c r="E138">
        <v>13.12</v>
      </c>
      <c r="F138">
        <v>35.43</v>
      </c>
      <c r="G138" s="11">
        <v>0.40682170542635654</v>
      </c>
      <c r="H138" s="11">
        <v>3.4571493088821244E-2</v>
      </c>
    </row>
    <row r="139" spans="1:8" x14ac:dyDescent="0.35">
      <c r="A139" s="8">
        <v>527</v>
      </c>
      <c r="B139">
        <v>5.03</v>
      </c>
      <c r="C139">
        <v>4.1500000000000004</v>
      </c>
      <c r="D139">
        <v>15.92</v>
      </c>
      <c r="E139">
        <v>5.36</v>
      </c>
      <c r="F139">
        <v>14.48</v>
      </c>
      <c r="G139" s="11">
        <v>0.33668341708542715</v>
      </c>
      <c r="H139" s="11">
        <v>4.2117330285840658E-2</v>
      </c>
    </row>
    <row r="140" spans="1:8" x14ac:dyDescent="0.35">
      <c r="A140" s="8">
        <v>527</v>
      </c>
      <c r="B140">
        <v>3.31</v>
      </c>
      <c r="C140">
        <v>3</v>
      </c>
      <c r="D140">
        <v>7.68</v>
      </c>
      <c r="E140">
        <v>2.5499999999999998</v>
      </c>
      <c r="F140">
        <v>6.9</v>
      </c>
      <c r="G140" s="11">
        <v>0.33203125</v>
      </c>
      <c r="H140" s="11">
        <v>7.0316330559661994E-2</v>
      </c>
    </row>
    <row r="141" spans="1:8" x14ac:dyDescent="0.35">
      <c r="A141" s="8">
        <v>527</v>
      </c>
      <c r="B141">
        <v>6.85</v>
      </c>
      <c r="C141">
        <v>5.57</v>
      </c>
      <c r="D141">
        <v>28.67</v>
      </c>
      <c r="E141">
        <v>12.26</v>
      </c>
      <c r="F141">
        <v>33.1</v>
      </c>
      <c r="G141" s="11">
        <v>0.42762469480292986</v>
      </c>
      <c r="H141" s="11">
        <v>3.8143343212697758E-2</v>
      </c>
    </row>
    <row r="142" spans="1:8" x14ac:dyDescent="0.35">
      <c r="A142" s="8">
        <v>527</v>
      </c>
      <c r="B142">
        <v>7.05</v>
      </c>
      <c r="C142">
        <v>5.96</v>
      </c>
      <c r="D142">
        <v>32.36</v>
      </c>
      <c r="E142">
        <v>18.25</v>
      </c>
      <c r="F142">
        <v>49.27</v>
      </c>
      <c r="G142" s="11">
        <v>0.56396786155747836</v>
      </c>
      <c r="H142" s="11">
        <v>5.2082943157175265E-2</v>
      </c>
    </row>
    <row r="143" spans="1:8" x14ac:dyDescent="0.35">
      <c r="A143" s="8">
        <v>527</v>
      </c>
      <c r="B143">
        <v>6.27</v>
      </c>
      <c r="C143">
        <v>4.83</v>
      </c>
      <c r="D143">
        <v>22.05</v>
      </c>
      <c r="E143">
        <v>11.44</v>
      </c>
      <c r="F143">
        <v>30.9</v>
      </c>
      <c r="G143" s="11">
        <v>0.51882086167800445</v>
      </c>
      <c r="H143" s="11">
        <v>4.6411264585130382E-2</v>
      </c>
    </row>
    <row r="144" spans="1:8" x14ac:dyDescent="0.35">
      <c r="A144" s="8">
        <v>527</v>
      </c>
      <c r="B144">
        <v>6.02</v>
      </c>
      <c r="C144">
        <v>5.53</v>
      </c>
      <c r="D144">
        <v>25.76</v>
      </c>
      <c r="E144">
        <v>13.31</v>
      </c>
      <c r="F144">
        <v>35.94</v>
      </c>
      <c r="G144" s="11">
        <v>0.51669254658385089</v>
      </c>
      <c r="H144" s="11">
        <v>6.1008251982580274E-2</v>
      </c>
    </row>
    <row r="145" spans="1:8" x14ac:dyDescent="0.35">
      <c r="A145" s="8">
        <v>527</v>
      </c>
      <c r="B145">
        <v>11.55</v>
      </c>
      <c r="C145">
        <v>7.9</v>
      </c>
      <c r="D145">
        <v>58.09</v>
      </c>
      <c r="E145">
        <v>26.17</v>
      </c>
      <c r="F145">
        <v>70.650000000000006</v>
      </c>
      <c r="G145" s="11">
        <v>0.45050783267343775</v>
      </c>
      <c r="H145" s="11">
        <v>1.6984695682621134E-2</v>
      </c>
    </row>
    <row r="146" spans="1:8" x14ac:dyDescent="0.35">
      <c r="A146" s="8">
        <v>527</v>
      </c>
      <c r="B146">
        <v>9.73</v>
      </c>
      <c r="C146">
        <v>8.3800000000000008</v>
      </c>
      <c r="D146">
        <v>62.76</v>
      </c>
      <c r="E146">
        <v>28.35</v>
      </c>
      <c r="F146">
        <v>76.55</v>
      </c>
      <c r="G146" s="11">
        <v>0.45172084130019124</v>
      </c>
      <c r="H146" s="11">
        <v>3.0776167886989846E-2</v>
      </c>
    </row>
    <row r="147" spans="1:8" x14ac:dyDescent="0.35">
      <c r="A147" s="8">
        <v>527</v>
      </c>
      <c r="B147">
        <v>11.3</v>
      </c>
      <c r="C147">
        <v>9.0500000000000007</v>
      </c>
      <c r="D147">
        <v>74.83</v>
      </c>
      <c r="E147">
        <v>52.38</v>
      </c>
      <c r="F147">
        <v>141.43</v>
      </c>
      <c r="G147" s="11">
        <v>0.69998663637578518</v>
      </c>
      <c r="H147" s="11">
        <v>3.630196750010569E-2</v>
      </c>
    </row>
    <row r="148" spans="1:8" x14ac:dyDescent="0.35">
      <c r="A148" s="8">
        <v>527</v>
      </c>
      <c r="B148">
        <v>7.62</v>
      </c>
      <c r="C148">
        <v>5.52</v>
      </c>
      <c r="D148">
        <v>30.86</v>
      </c>
      <c r="E148">
        <v>12.8</v>
      </c>
      <c r="F148">
        <v>34.56</v>
      </c>
      <c r="G148" s="11">
        <v>0.41477640959170448</v>
      </c>
      <c r="H148" s="11">
        <v>2.8929774978243453E-2</v>
      </c>
    </row>
    <row r="149" spans="1:8" x14ac:dyDescent="0.35">
      <c r="A149" s="8">
        <v>527</v>
      </c>
      <c r="B149">
        <v>4.5599999999999996</v>
      </c>
      <c r="C149">
        <v>3.93</v>
      </c>
      <c r="D149">
        <v>13.43</v>
      </c>
      <c r="E149">
        <v>5.87</v>
      </c>
      <c r="F149">
        <v>15.85</v>
      </c>
      <c r="G149" s="11">
        <v>0.43708116157855548</v>
      </c>
      <c r="H149" s="11">
        <v>6.1907543751653693E-2</v>
      </c>
    </row>
    <row r="150" spans="1:8" x14ac:dyDescent="0.35">
      <c r="A150" s="8">
        <v>527</v>
      </c>
      <c r="B150">
        <v>9.0299999999999994</v>
      </c>
      <c r="C150">
        <v>7.09</v>
      </c>
      <c r="D150">
        <v>48.67</v>
      </c>
      <c r="E150">
        <v>24.02</v>
      </c>
      <c r="F150">
        <v>64.849999999999994</v>
      </c>
      <c r="G150" s="11">
        <v>0.49352784055886578</v>
      </c>
      <c r="H150" s="11">
        <v>3.2621937560098568E-2</v>
      </c>
    </row>
    <row r="151" spans="1:8" x14ac:dyDescent="0.35">
      <c r="A151" s="8">
        <v>527</v>
      </c>
      <c r="B151">
        <v>7.93</v>
      </c>
      <c r="C151">
        <v>5.8</v>
      </c>
      <c r="D151">
        <v>34.26</v>
      </c>
      <c r="E151">
        <v>22.08</v>
      </c>
      <c r="F151">
        <v>59.63</v>
      </c>
      <c r="G151" s="11">
        <v>0.64448336252189142</v>
      </c>
      <c r="H151" s="11">
        <v>4.4277134539544481E-2</v>
      </c>
    </row>
    <row r="152" spans="1:8" x14ac:dyDescent="0.35">
      <c r="A152" s="8">
        <v>527</v>
      </c>
      <c r="B152">
        <v>7.26</v>
      </c>
      <c r="C152">
        <v>6.3</v>
      </c>
      <c r="D152">
        <v>34.9</v>
      </c>
      <c r="E152">
        <v>26.33</v>
      </c>
      <c r="F152">
        <v>71.08</v>
      </c>
      <c r="G152" s="11">
        <v>0.75444126074498563</v>
      </c>
      <c r="H152" s="11">
        <v>6.880832675146277E-2</v>
      </c>
    </row>
    <row r="153" spans="1:8" x14ac:dyDescent="0.35">
      <c r="A153" s="8">
        <v>577</v>
      </c>
      <c r="B153">
        <v>10.18</v>
      </c>
      <c r="C153">
        <v>8.18</v>
      </c>
      <c r="D153">
        <v>64.13</v>
      </c>
      <c r="E153">
        <v>67.37</v>
      </c>
      <c r="F153">
        <v>181.9</v>
      </c>
      <c r="G153" s="11">
        <v>1.0505223764228913</v>
      </c>
      <c r="H153" s="11">
        <v>6.3859161734499861E-2</v>
      </c>
    </row>
    <row r="154" spans="1:8" x14ac:dyDescent="0.35">
      <c r="A154" s="8">
        <v>577</v>
      </c>
      <c r="B154">
        <v>8.67</v>
      </c>
      <c r="C154">
        <v>4.93</v>
      </c>
      <c r="D154">
        <v>32.64</v>
      </c>
      <c r="E154">
        <v>27.25</v>
      </c>
      <c r="F154">
        <v>73.569999999999993</v>
      </c>
      <c r="G154" s="11">
        <v>0.83486519607843135</v>
      </c>
      <c r="H154" s="11">
        <v>4.1812796444383418E-2</v>
      </c>
    </row>
    <row r="155" spans="1:8" x14ac:dyDescent="0.35">
      <c r="A155" s="8">
        <v>577</v>
      </c>
      <c r="B155">
        <v>9.7899999999999991</v>
      </c>
      <c r="C155">
        <v>8.83</v>
      </c>
      <c r="D155">
        <v>66.91</v>
      </c>
      <c r="E155">
        <v>60.44</v>
      </c>
      <c r="F155">
        <v>163.19999999999999</v>
      </c>
      <c r="G155" s="11">
        <v>0.90330294425347479</v>
      </c>
      <c r="H155" s="11">
        <v>6.4413423237747153E-2</v>
      </c>
    </row>
    <row r="156" spans="1:8" x14ac:dyDescent="0.35">
      <c r="A156" s="8">
        <v>577</v>
      </c>
      <c r="B156">
        <v>10.5</v>
      </c>
      <c r="C156">
        <v>6.93</v>
      </c>
      <c r="D156">
        <v>54.28</v>
      </c>
      <c r="E156">
        <v>40.28</v>
      </c>
      <c r="F156">
        <v>108.77</v>
      </c>
      <c r="G156" s="11">
        <v>0.74207811348563002</v>
      </c>
      <c r="H156" s="11">
        <v>3.4795378468847858E-2</v>
      </c>
    </row>
    <row r="157" spans="1:8" x14ac:dyDescent="0.35">
      <c r="A157" s="8">
        <v>577</v>
      </c>
      <c r="B157">
        <v>6.37</v>
      </c>
      <c r="C157">
        <v>4.33</v>
      </c>
      <c r="D157">
        <v>19.39</v>
      </c>
      <c r="E157">
        <v>6.76</v>
      </c>
      <c r="F157">
        <v>18.239999999999998</v>
      </c>
      <c r="G157" s="11">
        <v>0.34863331614234139</v>
      </c>
      <c r="H157" s="11">
        <v>2.6153414622504881E-2</v>
      </c>
    </row>
    <row r="158" spans="1:8" x14ac:dyDescent="0.35">
      <c r="A158" s="8">
        <v>577</v>
      </c>
      <c r="B158">
        <v>9.07</v>
      </c>
      <c r="C158">
        <v>8.3000000000000007</v>
      </c>
      <c r="D158">
        <v>54.09</v>
      </c>
      <c r="E158">
        <v>23.57</v>
      </c>
      <c r="F158">
        <v>63.64</v>
      </c>
      <c r="G158" s="11">
        <v>0.43575522277685336</v>
      </c>
      <c r="H158" s="11">
        <v>3.1589134090008034E-2</v>
      </c>
    </row>
    <row r="159" spans="1:8" x14ac:dyDescent="0.35">
      <c r="A159" s="8">
        <v>577</v>
      </c>
      <c r="B159">
        <v>6.36</v>
      </c>
      <c r="C159">
        <v>6.15</v>
      </c>
      <c r="D159">
        <v>29.68</v>
      </c>
      <c r="E159">
        <v>14.36</v>
      </c>
      <c r="F159">
        <v>38.770000000000003</v>
      </c>
      <c r="G159" s="11">
        <v>0.48382749326145552</v>
      </c>
      <c r="H159" s="11">
        <v>5.581913381640672E-2</v>
      </c>
    </row>
    <row r="160" spans="1:8" x14ac:dyDescent="0.35">
      <c r="A160" s="8">
        <v>577</v>
      </c>
      <c r="B160">
        <v>3.89</v>
      </c>
      <c r="C160">
        <v>3.38</v>
      </c>
      <c r="D160">
        <v>10.199999999999999</v>
      </c>
      <c r="E160">
        <v>3.85</v>
      </c>
      <c r="F160">
        <v>10.38</v>
      </c>
      <c r="G160" s="11">
        <v>0.37745098039215691</v>
      </c>
      <c r="H160" s="11">
        <v>6.5405146916183834E-2</v>
      </c>
    </row>
    <row r="161" spans="1:8" x14ac:dyDescent="0.35">
      <c r="A161" s="8">
        <v>577</v>
      </c>
      <c r="B161">
        <v>8.4499999999999993</v>
      </c>
      <c r="C161">
        <v>8.01</v>
      </c>
      <c r="D161">
        <v>52.17</v>
      </c>
      <c r="E161">
        <v>19.899999999999999</v>
      </c>
      <c r="F161">
        <v>53.73</v>
      </c>
      <c r="G161" s="11">
        <v>0.38144527506229631</v>
      </c>
      <c r="H161" s="11">
        <v>3.2982452796454141E-2</v>
      </c>
    </row>
    <row r="162" spans="1:8" x14ac:dyDescent="0.35">
      <c r="A162" s="8">
        <v>577</v>
      </c>
      <c r="B162">
        <v>8.94</v>
      </c>
      <c r="C162">
        <v>8.32</v>
      </c>
      <c r="D162">
        <v>55.12</v>
      </c>
      <c r="E162">
        <v>23.34</v>
      </c>
      <c r="F162">
        <v>63.01</v>
      </c>
      <c r="G162" s="11">
        <v>0.42343976777939046</v>
      </c>
      <c r="H162" s="11">
        <v>3.2665423667521953E-2</v>
      </c>
    </row>
    <row r="163" spans="1:8" x14ac:dyDescent="0.35">
      <c r="A163" s="8">
        <v>577</v>
      </c>
      <c r="B163">
        <v>9.68</v>
      </c>
      <c r="C163">
        <v>9.3000000000000007</v>
      </c>
      <c r="D163">
        <v>69.81</v>
      </c>
      <c r="E163">
        <v>57.26</v>
      </c>
      <c r="F163">
        <v>154.61000000000001</v>
      </c>
      <c r="G163" s="11">
        <v>0.8202263286062168</v>
      </c>
      <c r="H163" s="11">
        <v>6.3128471161873631E-2</v>
      </c>
    </row>
    <row r="164" spans="1:8" x14ac:dyDescent="0.35">
      <c r="A164" s="8">
        <v>577</v>
      </c>
      <c r="B164">
        <v>11.3</v>
      </c>
      <c r="C164">
        <v>10.29</v>
      </c>
      <c r="D164">
        <v>87.58</v>
      </c>
      <c r="E164">
        <v>31.54</v>
      </c>
      <c r="F164">
        <v>85.15</v>
      </c>
      <c r="G164" s="11">
        <v>0.36012788307832838</v>
      </c>
      <c r="H164" s="11">
        <v>2.1858802118238513E-2</v>
      </c>
    </row>
    <row r="165" spans="1:8" x14ac:dyDescent="0.35">
      <c r="A165" s="8">
        <v>577</v>
      </c>
      <c r="B165">
        <v>10.73</v>
      </c>
      <c r="C165">
        <v>8.08</v>
      </c>
      <c r="D165">
        <v>65.97</v>
      </c>
      <c r="E165">
        <v>54.41</v>
      </c>
      <c r="F165">
        <v>146.91</v>
      </c>
      <c r="G165" s="11">
        <v>0.82476883431862968</v>
      </c>
      <c r="H165" s="11">
        <v>4.4043270430431221E-2</v>
      </c>
    </row>
    <row r="166" spans="1:8" x14ac:dyDescent="0.35">
      <c r="A166" s="8">
        <v>577</v>
      </c>
      <c r="B166">
        <v>19.77</v>
      </c>
      <c r="C166">
        <v>15.68</v>
      </c>
      <c r="D166">
        <v>241.88</v>
      </c>
      <c r="E166">
        <v>88</v>
      </c>
      <c r="F166">
        <v>237.6</v>
      </c>
      <c r="G166" s="11">
        <v>0.36381676864560941</v>
      </c>
      <c r="H166" s="11">
        <v>1.1388398729295774E-2</v>
      </c>
    </row>
    <row r="167" spans="1:8" x14ac:dyDescent="0.35">
      <c r="A167" s="8">
        <v>577</v>
      </c>
      <c r="B167">
        <v>9.1</v>
      </c>
      <c r="C167">
        <v>7.32</v>
      </c>
      <c r="D167">
        <v>50.86</v>
      </c>
      <c r="E167">
        <v>18.61</v>
      </c>
      <c r="F167">
        <v>50.24</v>
      </c>
      <c r="G167" s="11">
        <v>0.36590640975226107</v>
      </c>
      <c r="H167" s="11">
        <v>2.4695748642131931E-2</v>
      </c>
    </row>
    <row r="168" spans="1:8" x14ac:dyDescent="0.35">
      <c r="A168" s="8">
        <v>577</v>
      </c>
      <c r="B168">
        <v>17.39</v>
      </c>
      <c r="C168">
        <v>13.03</v>
      </c>
      <c r="D168">
        <v>138.38999999999999</v>
      </c>
      <c r="E168">
        <v>42.97</v>
      </c>
      <c r="F168">
        <v>116.02</v>
      </c>
      <c r="G168" s="11">
        <v>0.31049931353421495</v>
      </c>
      <c r="H168" s="11">
        <v>8.1708381444530534E-3</v>
      </c>
    </row>
    <row r="169" spans="1:8" x14ac:dyDescent="0.35">
      <c r="A169" s="8">
        <v>577</v>
      </c>
      <c r="B169">
        <v>12.28</v>
      </c>
      <c r="C169">
        <v>12.04</v>
      </c>
      <c r="D169">
        <v>113.67</v>
      </c>
      <c r="E169">
        <v>109.66</v>
      </c>
      <c r="F169">
        <v>296.07</v>
      </c>
      <c r="G169" s="11">
        <v>0.96472244215712144</v>
      </c>
      <c r="H169" s="11">
        <v>5.9217918934883255E-2</v>
      </c>
    </row>
    <row r="170" spans="1:8" x14ac:dyDescent="0.35">
      <c r="A170" s="8">
        <v>577</v>
      </c>
      <c r="B170">
        <v>14.94</v>
      </c>
      <c r="C170">
        <v>11.85</v>
      </c>
      <c r="D170">
        <v>129.38</v>
      </c>
      <c r="E170">
        <v>59.72</v>
      </c>
      <c r="F170">
        <v>161.22999999999999</v>
      </c>
      <c r="G170" s="11">
        <v>0.46158602566084406</v>
      </c>
      <c r="H170" s="11">
        <v>1.7908862687826935E-2</v>
      </c>
    </row>
    <row r="171" spans="1:8" x14ac:dyDescent="0.35">
      <c r="A171" s="8">
        <v>577</v>
      </c>
      <c r="B171">
        <v>7.38</v>
      </c>
      <c r="C171">
        <v>7.25</v>
      </c>
      <c r="D171">
        <v>40.96</v>
      </c>
      <c r="E171">
        <v>16.45</v>
      </c>
      <c r="F171">
        <v>44.41</v>
      </c>
      <c r="G171" s="11">
        <v>0.401611328125</v>
      </c>
      <c r="H171" s="11">
        <v>4.0925766004452441E-2</v>
      </c>
    </row>
    <row r="172" spans="1:8" x14ac:dyDescent="0.35">
      <c r="A172" s="8">
        <v>690</v>
      </c>
      <c r="B172">
        <v>11.81</v>
      </c>
      <c r="C172">
        <v>8.8699999999999992</v>
      </c>
      <c r="D172">
        <v>80.39</v>
      </c>
      <c r="E172">
        <v>54.87</v>
      </c>
      <c r="F172">
        <v>148.13999999999999</v>
      </c>
      <c r="G172" s="11">
        <v>0.68254758054484388</v>
      </c>
      <c r="H172" s="11">
        <v>3.3310815679272354E-2</v>
      </c>
    </row>
    <row r="173" spans="1:8" x14ac:dyDescent="0.35">
      <c r="A173" s="8">
        <v>690</v>
      </c>
      <c r="B173">
        <v>9.66</v>
      </c>
      <c r="C173">
        <v>8.6999999999999993</v>
      </c>
      <c r="D173">
        <v>64.03</v>
      </c>
      <c r="E173">
        <v>37.049999999999997</v>
      </c>
      <c r="F173">
        <v>100.04</v>
      </c>
      <c r="G173" s="11">
        <v>0.57863501483679525</v>
      </c>
      <c r="H173" s="11">
        <v>4.1101420627505734E-2</v>
      </c>
    </row>
    <row r="174" spans="1:8" x14ac:dyDescent="0.35">
      <c r="A174" s="8">
        <v>690</v>
      </c>
      <c r="B174">
        <v>13.46</v>
      </c>
      <c r="C174">
        <v>12.36</v>
      </c>
      <c r="D174">
        <v>128.16999999999999</v>
      </c>
      <c r="E174">
        <v>68.09</v>
      </c>
      <c r="F174">
        <v>183.84</v>
      </c>
      <c r="G174" s="11">
        <v>0.53124756183194199</v>
      </c>
      <c r="H174" s="11">
        <v>2.7922104910433447E-2</v>
      </c>
    </row>
    <row r="175" spans="1:8" x14ac:dyDescent="0.35">
      <c r="A175" s="8">
        <v>690</v>
      </c>
      <c r="B175">
        <v>3.54</v>
      </c>
      <c r="C175">
        <v>3.44</v>
      </c>
      <c r="D175">
        <v>9.4600000000000009</v>
      </c>
      <c r="E175">
        <v>3.49</v>
      </c>
      <c r="F175">
        <v>9.43</v>
      </c>
      <c r="G175" s="11">
        <v>0.3689217758985201</v>
      </c>
      <c r="H175" s="11">
        <v>7.8671175764841617E-2</v>
      </c>
    </row>
    <row r="176" spans="1:8" x14ac:dyDescent="0.35">
      <c r="A176" s="8">
        <v>690</v>
      </c>
      <c r="B176">
        <v>3.72</v>
      </c>
      <c r="C176">
        <v>3.18</v>
      </c>
      <c r="D176">
        <v>9.06</v>
      </c>
      <c r="E176">
        <v>2.56</v>
      </c>
      <c r="F176">
        <v>6.91</v>
      </c>
      <c r="G176" s="11">
        <v>0.282560706401766</v>
      </c>
      <c r="H176" s="11">
        <v>4.9729162548470388E-2</v>
      </c>
    </row>
    <row r="177" spans="1:8" x14ac:dyDescent="0.35">
      <c r="A177" s="8">
        <v>690</v>
      </c>
      <c r="B177">
        <v>14.02</v>
      </c>
      <c r="C177">
        <v>11.53</v>
      </c>
      <c r="D177">
        <v>123.09</v>
      </c>
      <c r="E177">
        <v>72.39</v>
      </c>
      <c r="F177">
        <v>195.46</v>
      </c>
      <c r="G177" s="11">
        <v>0.58810626370948083</v>
      </c>
      <c r="H177" s="11">
        <v>2.6268455337113066E-2</v>
      </c>
    </row>
    <row r="178" spans="1:8" x14ac:dyDescent="0.35">
      <c r="A178" s="8">
        <v>690</v>
      </c>
      <c r="B178">
        <v>3.63</v>
      </c>
      <c r="C178">
        <v>3.24</v>
      </c>
      <c r="D178">
        <v>8.77</v>
      </c>
      <c r="E178">
        <v>2.81</v>
      </c>
      <c r="F178">
        <v>7.59</v>
      </c>
      <c r="G178" s="11">
        <v>0.32041049030786778</v>
      </c>
      <c r="H178" s="11">
        <v>5.8747101609300544E-2</v>
      </c>
    </row>
    <row r="179" spans="1:8" x14ac:dyDescent="0.35">
      <c r="A179" s="8">
        <v>690</v>
      </c>
      <c r="B179">
        <v>12.78</v>
      </c>
      <c r="C179">
        <v>10.1</v>
      </c>
      <c r="D179">
        <v>92.59</v>
      </c>
      <c r="E179">
        <v>70.13</v>
      </c>
      <c r="F179">
        <v>189.35</v>
      </c>
      <c r="G179" s="11">
        <v>0.75742520790582124</v>
      </c>
      <c r="H179" s="11">
        <v>3.359783380100867E-2</v>
      </c>
    </row>
    <row r="180" spans="1:8" x14ac:dyDescent="0.35">
      <c r="A180" s="8">
        <v>690</v>
      </c>
      <c r="B180">
        <v>3.81</v>
      </c>
      <c r="C180">
        <v>3.56</v>
      </c>
      <c r="D180">
        <v>10.48</v>
      </c>
      <c r="E180">
        <v>3.39</v>
      </c>
      <c r="F180">
        <v>9.16</v>
      </c>
      <c r="G180" s="11">
        <v>0.32347328244274809</v>
      </c>
      <c r="H180" s="11">
        <v>6.1294960735153316E-2</v>
      </c>
    </row>
    <row r="181" spans="1:8" x14ac:dyDescent="0.35">
      <c r="A181" s="8">
        <v>762</v>
      </c>
      <c r="B181">
        <v>5.74</v>
      </c>
      <c r="C181">
        <v>4.93</v>
      </c>
      <c r="D181">
        <v>21.86</v>
      </c>
      <c r="E181">
        <v>8.41</v>
      </c>
      <c r="F181">
        <v>22.72</v>
      </c>
      <c r="G181" s="11">
        <v>0.38472095150960661</v>
      </c>
      <c r="H181" s="11">
        <v>4.4469302602468376E-2</v>
      </c>
    </row>
    <row r="182" spans="1:8" x14ac:dyDescent="0.35">
      <c r="A182" s="8">
        <v>762</v>
      </c>
      <c r="B182">
        <v>10.48</v>
      </c>
      <c r="C182">
        <v>8.73</v>
      </c>
      <c r="D182">
        <v>69.84</v>
      </c>
      <c r="E182">
        <v>53.13</v>
      </c>
      <c r="F182">
        <v>143.44999999999999</v>
      </c>
      <c r="G182" s="11">
        <v>0.76073883161512024</v>
      </c>
      <c r="H182" s="11">
        <v>4.6158954975577045E-2</v>
      </c>
    </row>
    <row r="183" spans="1:8" x14ac:dyDescent="0.35">
      <c r="A183" s="8">
        <v>762</v>
      </c>
      <c r="B183">
        <v>11.52</v>
      </c>
      <c r="C183">
        <v>10.09</v>
      </c>
      <c r="D183">
        <v>88.38</v>
      </c>
      <c r="E183">
        <v>26.39</v>
      </c>
      <c r="F183">
        <v>71.25</v>
      </c>
      <c r="G183" s="11">
        <v>0.29859696763973753</v>
      </c>
      <c r="H183" s="11">
        <v>1.7261635946475267E-2</v>
      </c>
    </row>
    <row r="184" spans="1:8" x14ac:dyDescent="0.35">
      <c r="A184" s="8">
        <v>762</v>
      </c>
      <c r="B184">
        <v>11.39</v>
      </c>
      <c r="C184">
        <v>8.6199999999999992</v>
      </c>
      <c r="D184">
        <v>75.069999999999993</v>
      </c>
      <c r="E184">
        <v>24.55</v>
      </c>
      <c r="F184">
        <v>66.290000000000006</v>
      </c>
      <c r="G184" s="11">
        <v>0.32702810710003999</v>
      </c>
      <c r="H184" s="11">
        <v>1.661423405018592E-2</v>
      </c>
    </row>
    <row r="185" spans="1:8" x14ac:dyDescent="0.35">
      <c r="A185" s="8">
        <v>762</v>
      </c>
      <c r="B185">
        <v>7.27</v>
      </c>
      <c r="C185">
        <v>6.84</v>
      </c>
      <c r="D185">
        <v>38.729999999999997</v>
      </c>
      <c r="E185">
        <v>19.73</v>
      </c>
      <c r="F185">
        <v>53.26</v>
      </c>
      <c r="G185" s="11">
        <v>0.50942421895171708</v>
      </c>
      <c r="H185" s="11">
        <v>5.134803785158739E-2</v>
      </c>
    </row>
    <row r="186" spans="1:8" x14ac:dyDescent="0.35">
      <c r="A186" s="8">
        <v>762</v>
      </c>
      <c r="B186">
        <v>12.38</v>
      </c>
      <c r="C186">
        <v>11.45</v>
      </c>
      <c r="D186">
        <v>107.87</v>
      </c>
      <c r="E186">
        <v>48.34</v>
      </c>
      <c r="F186">
        <v>130.51</v>
      </c>
      <c r="G186" s="11">
        <v>0.44813201075368503</v>
      </c>
      <c r="H186" s="11">
        <v>2.5476790277242242E-2</v>
      </c>
    </row>
    <row r="187" spans="1:8" x14ac:dyDescent="0.35">
      <c r="A187" s="8">
        <v>762</v>
      </c>
      <c r="B187">
        <v>4.22</v>
      </c>
      <c r="C187">
        <v>3.51</v>
      </c>
      <c r="D187">
        <v>11.09</v>
      </c>
      <c r="E187">
        <v>3.42</v>
      </c>
      <c r="F187">
        <v>9.23</v>
      </c>
      <c r="G187" s="11">
        <v>0.30838593327321911</v>
      </c>
      <c r="H187" s="11">
        <v>4.5508105179823025E-2</v>
      </c>
    </row>
    <row r="188" spans="1:8" x14ac:dyDescent="0.35">
      <c r="A188" s="8">
        <v>762</v>
      </c>
      <c r="B188">
        <v>5.19</v>
      </c>
      <c r="C188">
        <v>4.04</v>
      </c>
      <c r="D188">
        <v>15.39</v>
      </c>
      <c r="E188">
        <v>4.7300000000000004</v>
      </c>
      <c r="F188">
        <v>12.77</v>
      </c>
      <c r="G188" s="11">
        <v>0.30734243014944773</v>
      </c>
      <c r="H188" s="11">
        <v>3.3834445796320105E-2</v>
      </c>
    </row>
    <row r="189" spans="1:8" x14ac:dyDescent="0.35">
      <c r="A189" s="8">
        <v>762</v>
      </c>
      <c r="B189">
        <v>9.1</v>
      </c>
      <c r="C189">
        <v>7.42</v>
      </c>
      <c r="D189">
        <v>51.51</v>
      </c>
      <c r="E189">
        <v>24.05</v>
      </c>
      <c r="F189">
        <v>64.930000000000007</v>
      </c>
      <c r="G189" s="11">
        <v>0.4668996311395846</v>
      </c>
      <c r="H189" s="11">
        <v>3.1914710093673991E-2</v>
      </c>
    </row>
    <row r="190" spans="1:8" x14ac:dyDescent="0.35">
      <c r="A190" s="8">
        <v>762</v>
      </c>
      <c r="B190">
        <v>11.89</v>
      </c>
      <c r="C190">
        <v>10.08</v>
      </c>
      <c r="D190">
        <v>91.5</v>
      </c>
      <c r="E190">
        <v>101.97</v>
      </c>
      <c r="F190">
        <v>275.31</v>
      </c>
      <c r="G190" s="11">
        <v>1.1144262295081968</v>
      </c>
      <c r="H190" s="11">
        <v>6.0663415071527352E-2</v>
      </c>
    </row>
    <row r="191" spans="1:8" x14ac:dyDescent="0.35">
      <c r="A191" s="8">
        <v>762</v>
      </c>
      <c r="B191">
        <v>5.26</v>
      </c>
      <c r="C191">
        <v>4.13</v>
      </c>
      <c r="D191">
        <v>15.78</v>
      </c>
      <c r="E191">
        <v>7.55</v>
      </c>
      <c r="F191">
        <v>20.37</v>
      </c>
      <c r="G191" s="11">
        <v>0.47845373891001269</v>
      </c>
      <c r="H191" s="11">
        <v>5.1878775778529333E-2</v>
      </c>
    </row>
    <row r="192" spans="1:8" x14ac:dyDescent="0.35">
      <c r="A192" s="8">
        <v>762</v>
      </c>
      <c r="B192">
        <v>5.32</v>
      </c>
      <c r="C192">
        <v>4.1900000000000004</v>
      </c>
      <c r="D192">
        <v>17.07</v>
      </c>
      <c r="E192">
        <v>7.74</v>
      </c>
      <c r="F192">
        <v>20.9</v>
      </c>
      <c r="G192" s="11">
        <v>0.45342706502636204</v>
      </c>
      <c r="H192" s="11">
        <v>5.1405082892090871E-2</v>
      </c>
    </row>
    <row r="193" spans="1:8" x14ac:dyDescent="0.35">
      <c r="A193" s="8">
        <v>762</v>
      </c>
      <c r="B193">
        <v>6.51</v>
      </c>
      <c r="C193">
        <v>5.75</v>
      </c>
      <c r="D193">
        <v>28.55</v>
      </c>
      <c r="E193">
        <v>15.15</v>
      </c>
      <c r="F193">
        <v>40.89</v>
      </c>
      <c r="G193" s="11">
        <v>0.53064798598949214</v>
      </c>
      <c r="H193" s="11">
        <v>5.4912304126044205E-2</v>
      </c>
    </row>
    <row r="194" spans="1:8" x14ac:dyDescent="0.35">
      <c r="A194" s="8">
        <v>762</v>
      </c>
      <c r="B194">
        <v>9.89</v>
      </c>
      <c r="C194">
        <v>8.73</v>
      </c>
      <c r="D194">
        <v>64.77</v>
      </c>
      <c r="E194">
        <v>32.549999999999997</v>
      </c>
      <c r="F194">
        <v>87.89</v>
      </c>
      <c r="G194" s="11">
        <v>0.5025474756831867</v>
      </c>
      <c r="H194" s="11">
        <v>3.3648221800692407E-2</v>
      </c>
    </row>
    <row r="195" spans="1:8" x14ac:dyDescent="0.35">
      <c r="A195" s="8">
        <v>762</v>
      </c>
      <c r="B195">
        <v>3.53</v>
      </c>
      <c r="C195">
        <v>3.17</v>
      </c>
      <c r="D195">
        <v>8.18</v>
      </c>
      <c r="E195">
        <v>2.35</v>
      </c>
      <c r="F195">
        <v>6.35</v>
      </c>
      <c r="G195" s="11">
        <v>0.28728606356968217</v>
      </c>
      <c r="H195" s="11">
        <v>5.3424903466314594E-2</v>
      </c>
    </row>
    <row r="196" spans="1:8" x14ac:dyDescent="0.35">
      <c r="A196" s="8">
        <v>762</v>
      </c>
      <c r="B196">
        <v>10.44</v>
      </c>
      <c r="C196">
        <v>9.6</v>
      </c>
      <c r="D196">
        <v>77.36</v>
      </c>
      <c r="E196">
        <v>37.21</v>
      </c>
      <c r="F196">
        <v>100.46</v>
      </c>
      <c r="G196" s="11">
        <v>0.48099793174767325</v>
      </c>
      <c r="H196" s="11">
        <v>3.270078468103383E-2</v>
      </c>
    </row>
    <row r="197" spans="1:8" x14ac:dyDescent="0.35">
      <c r="A197" s="8">
        <v>762</v>
      </c>
      <c r="B197">
        <v>6.87</v>
      </c>
      <c r="C197">
        <v>5.28</v>
      </c>
      <c r="D197">
        <v>27.31</v>
      </c>
      <c r="E197">
        <v>10.64</v>
      </c>
      <c r="F197">
        <v>28.74</v>
      </c>
      <c r="G197" s="11">
        <v>0.38960087879897476</v>
      </c>
      <c r="H197" s="11">
        <v>3.2814925059392937E-2</v>
      </c>
    </row>
    <row r="198" spans="1:8" x14ac:dyDescent="0.35">
      <c r="A198" s="8">
        <v>762</v>
      </c>
      <c r="B198">
        <v>6.26</v>
      </c>
      <c r="C198">
        <v>5.15</v>
      </c>
      <c r="D198">
        <v>24.35</v>
      </c>
      <c r="E198">
        <v>9</v>
      </c>
      <c r="F198">
        <v>24.31</v>
      </c>
      <c r="G198" s="11">
        <v>0.36960985626283366</v>
      </c>
      <c r="H198" s="11">
        <v>3.668761752470634E-2</v>
      </c>
    </row>
    <row r="199" spans="1:8" x14ac:dyDescent="0.35">
      <c r="A199" s="8">
        <v>762</v>
      </c>
      <c r="B199">
        <v>4.93</v>
      </c>
      <c r="C199">
        <v>4.08</v>
      </c>
      <c r="D199">
        <v>15.02</v>
      </c>
      <c r="E199">
        <v>5.01</v>
      </c>
      <c r="F199">
        <v>13.53</v>
      </c>
      <c r="G199" s="11">
        <v>0.33355525965379496</v>
      </c>
      <c r="H199" s="11">
        <v>4.1811617432179662E-2</v>
      </c>
    </row>
    <row r="200" spans="1:8" x14ac:dyDescent="0.35">
      <c r="A200" s="8">
        <v>762</v>
      </c>
      <c r="B200">
        <v>5.16</v>
      </c>
      <c r="C200">
        <v>4.82</v>
      </c>
      <c r="D200">
        <v>19.03</v>
      </c>
      <c r="E200">
        <v>8.15</v>
      </c>
      <c r="F200">
        <v>22.01</v>
      </c>
      <c r="G200" s="11">
        <v>0.4282711508145034</v>
      </c>
      <c r="H200" s="11">
        <v>5.9321005511278058E-2</v>
      </c>
    </row>
    <row r="201" spans="1:8" x14ac:dyDescent="0.35">
      <c r="A201" s="8">
        <v>762</v>
      </c>
      <c r="B201">
        <v>5.69</v>
      </c>
      <c r="C201">
        <v>5.12</v>
      </c>
      <c r="D201">
        <v>22.39</v>
      </c>
      <c r="E201">
        <v>9.35</v>
      </c>
      <c r="F201">
        <v>25.24</v>
      </c>
      <c r="G201" s="11">
        <v>0.41759714158106293</v>
      </c>
      <c r="H201" s="11">
        <v>5.0754530144442665E-2</v>
      </c>
    </row>
    <row r="202" spans="1:8" x14ac:dyDescent="0.35">
      <c r="A202" s="8">
        <v>762</v>
      </c>
      <c r="B202">
        <v>6.42</v>
      </c>
      <c r="C202">
        <v>5.4</v>
      </c>
      <c r="D202">
        <v>26.63</v>
      </c>
      <c r="E202">
        <v>9.49</v>
      </c>
      <c r="F202">
        <v>25.61</v>
      </c>
      <c r="G202" s="11">
        <v>0.35636500187758169</v>
      </c>
      <c r="H202" s="11">
        <v>3.5864198387473081E-2</v>
      </c>
    </row>
    <row r="203" spans="1:8" x14ac:dyDescent="0.35">
      <c r="A203" s="8">
        <v>762</v>
      </c>
      <c r="B203">
        <v>6.36</v>
      </c>
      <c r="C203">
        <v>5.38</v>
      </c>
      <c r="D203">
        <v>25.75</v>
      </c>
      <c r="E203">
        <v>8.98</v>
      </c>
      <c r="F203">
        <v>24.25</v>
      </c>
      <c r="G203" s="11">
        <v>0.34873786407766993</v>
      </c>
      <c r="H203" s="11">
        <v>3.4906394266805876E-2</v>
      </c>
    </row>
    <row r="204" spans="1:8" x14ac:dyDescent="0.35">
      <c r="A204" s="8">
        <v>762</v>
      </c>
      <c r="B204">
        <v>5.88</v>
      </c>
      <c r="C204">
        <v>5.31</v>
      </c>
      <c r="D204">
        <v>23.31</v>
      </c>
      <c r="E204">
        <v>7.99</v>
      </c>
      <c r="F204">
        <v>21.58</v>
      </c>
      <c r="G204" s="11">
        <v>0.3427713427713428</v>
      </c>
      <c r="H204" s="11">
        <v>3.9302013553813409E-2</v>
      </c>
    </row>
    <row r="205" spans="1:8" x14ac:dyDescent="0.35">
      <c r="A205" s="8">
        <v>762</v>
      </c>
      <c r="B205">
        <v>10.86</v>
      </c>
      <c r="C205">
        <v>9.69</v>
      </c>
      <c r="D205">
        <v>80.64</v>
      </c>
      <c r="E205">
        <v>48.54</v>
      </c>
      <c r="F205">
        <v>131.05000000000001</v>
      </c>
      <c r="G205" s="11">
        <v>0.60193452380952384</v>
      </c>
      <c r="H205" s="11">
        <v>3.7897476841268832E-2</v>
      </c>
    </row>
    <row r="206" spans="1:8" x14ac:dyDescent="0.35">
      <c r="A206" s="8">
        <v>762</v>
      </c>
      <c r="B206">
        <v>12.69</v>
      </c>
      <c r="C206">
        <v>9.94</v>
      </c>
      <c r="D206">
        <v>89.13</v>
      </c>
      <c r="E206">
        <v>22.92</v>
      </c>
      <c r="F206">
        <v>61.88</v>
      </c>
      <c r="G206" s="11">
        <v>0.25715247391450691</v>
      </c>
      <c r="H206" s="11">
        <v>1.121578684595578E-2</v>
      </c>
    </row>
    <row r="207" spans="1:8" x14ac:dyDescent="0.35">
      <c r="A207" s="8">
        <v>762</v>
      </c>
      <c r="B207">
        <v>7.15</v>
      </c>
      <c r="C207">
        <v>5.91</v>
      </c>
      <c r="D207">
        <v>28.34</v>
      </c>
      <c r="E207">
        <v>11.47</v>
      </c>
      <c r="F207">
        <v>30.97</v>
      </c>
      <c r="G207" s="11">
        <v>0.40472829922371212</v>
      </c>
      <c r="H207" s="11">
        <v>3.1379447487814641E-2</v>
      </c>
    </row>
    <row r="208" spans="1:8" x14ac:dyDescent="0.35">
      <c r="A208" s="8">
        <v>762</v>
      </c>
      <c r="B208">
        <v>7.08</v>
      </c>
      <c r="C208">
        <v>6.63</v>
      </c>
      <c r="D208">
        <v>36.479999999999997</v>
      </c>
      <c r="E208">
        <v>15.74</v>
      </c>
      <c r="F208">
        <v>42.5</v>
      </c>
      <c r="G208" s="11">
        <v>0.43146929824561409</v>
      </c>
      <c r="H208" s="11">
        <v>4.4351157110981629E-2</v>
      </c>
    </row>
    <row r="209" spans="1:8" x14ac:dyDescent="0.35">
      <c r="A209" s="8">
        <v>762</v>
      </c>
      <c r="B209">
        <v>11.21</v>
      </c>
      <c r="C209">
        <v>9.83</v>
      </c>
      <c r="D209">
        <v>85.35</v>
      </c>
      <c r="E209">
        <v>94.23</v>
      </c>
      <c r="F209">
        <v>254.41</v>
      </c>
      <c r="G209" s="11">
        <v>1.1040421792618631</v>
      </c>
      <c r="H209" s="11">
        <v>6.6891718480909204E-2</v>
      </c>
    </row>
    <row r="210" spans="1:8" x14ac:dyDescent="0.35">
      <c r="A210" s="8">
        <v>762</v>
      </c>
      <c r="B210">
        <v>7.14</v>
      </c>
      <c r="C210">
        <v>5.98</v>
      </c>
      <c r="D210">
        <v>33.08</v>
      </c>
      <c r="E210">
        <v>13.86</v>
      </c>
      <c r="F210">
        <v>37.42</v>
      </c>
      <c r="G210" s="11">
        <v>0.41898428053204356</v>
      </c>
      <c r="H210" s="11">
        <v>3.8077514742921391E-2</v>
      </c>
    </row>
    <row r="211" spans="1:8" x14ac:dyDescent="0.35">
      <c r="A211" s="8">
        <v>762</v>
      </c>
      <c r="B211">
        <v>6.42</v>
      </c>
      <c r="C211">
        <v>5.74</v>
      </c>
      <c r="D211">
        <v>28.47</v>
      </c>
      <c r="E211">
        <v>12.7</v>
      </c>
      <c r="F211">
        <v>34.28</v>
      </c>
      <c r="G211" s="11">
        <v>0.44608359676852827</v>
      </c>
      <c r="H211" s="11">
        <v>4.7995291835712127E-2</v>
      </c>
    </row>
    <row r="212" spans="1:8" x14ac:dyDescent="0.35">
      <c r="A212" s="8">
        <v>762</v>
      </c>
      <c r="B212">
        <v>6.52</v>
      </c>
      <c r="C212">
        <v>5.64</v>
      </c>
      <c r="D212">
        <v>28.45</v>
      </c>
      <c r="E212">
        <v>13.18</v>
      </c>
      <c r="F212">
        <v>35.58</v>
      </c>
      <c r="G212" s="11">
        <v>0.46326889279437611</v>
      </c>
      <c r="H212" s="11">
        <v>4.7552419940486021E-2</v>
      </c>
    </row>
    <row r="213" spans="1:8" x14ac:dyDescent="0.35">
      <c r="A213" s="8">
        <v>762</v>
      </c>
      <c r="B213">
        <v>4.29</v>
      </c>
      <c r="C213">
        <v>4.18</v>
      </c>
      <c r="D213">
        <v>13.99</v>
      </c>
      <c r="E213">
        <v>4.8899999999999997</v>
      </c>
      <c r="F213">
        <v>13.21</v>
      </c>
      <c r="G213" s="11">
        <v>0.3495353824160114</v>
      </c>
      <c r="H213" s="11">
        <v>6.193511988416385E-2</v>
      </c>
    </row>
    <row r="214" spans="1:8" x14ac:dyDescent="0.35">
      <c r="A214" s="8">
        <v>762</v>
      </c>
      <c r="B214">
        <v>6.26</v>
      </c>
      <c r="C214">
        <v>5.81</v>
      </c>
      <c r="D214">
        <v>27.48</v>
      </c>
      <c r="E214">
        <v>10.46</v>
      </c>
      <c r="F214">
        <v>28.23</v>
      </c>
      <c r="G214" s="11">
        <v>0.38064046579330424</v>
      </c>
      <c r="H214" s="11">
        <v>4.263916436760315E-2</v>
      </c>
    </row>
    <row r="215" spans="1:8" x14ac:dyDescent="0.35">
      <c r="A215" s="8">
        <v>762</v>
      </c>
      <c r="B215">
        <v>6.28</v>
      </c>
      <c r="C215">
        <v>5.46</v>
      </c>
      <c r="D215">
        <v>26.62</v>
      </c>
      <c r="E215">
        <v>10.28</v>
      </c>
      <c r="F215">
        <v>27.76</v>
      </c>
      <c r="G215" s="11">
        <v>0.38617580766341092</v>
      </c>
      <c r="H215" s="11">
        <v>4.150631554929296E-2</v>
      </c>
    </row>
    <row r="216" spans="1:8" x14ac:dyDescent="0.35">
      <c r="A216" s="8">
        <v>762</v>
      </c>
      <c r="B216">
        <v>6.28</v>
      </c>
      <c r="C216">
        <v>5.42</v>
      </c>
      <c r="D216">
        <v>26.47</v>
      </c>
      <c r="E216">
        <v>15.46</v>
      </c>
      <c r="F216">
        <v>41.75</v>
      </c>
      <c r="G216" s="11">
        <v>0.58405742349830003</v>
      </c>
      <c r="H216" s="11">
        <v>6.2420976497283003E-2</v>
      </c>
    </row>
    <row r="217" spans="1:8" x14ac:dyDescent="0.35">
      <c r="A217" s="8">
        <v>762</v>
      </c>
      <c r="B217">
        <v>6.35</v>
      </c>
      <c r="C217">
        <v>5.65</v>
      </c>
      <c r="D217">
        <v>27.3</v>
      </c>
      <c r="E217">
        <v>9.84</v>
      </c>
      <c r="F217">
        <v>26.58</v>
      </c>
      <c r="G217" s="11">
        <v>0.36043956043956044</v>
      </c>
      <c r="H217" s="11">
        <v>3.8430313081098608E-2</v>
      </c>
    </row>
    <row r="218" spans="1:8" x14ac:dyDescent="0.35">
      <c r="A218" s="8">
        <v>762</v>
      </c>
      <c r="B218">
        <v>7.93</v>
      </c>
      <c r="C218">
        <v>6.64</v>
      </c>
      <c r="D218">
        <v>40.200000000000003</v>
      </c>
      <c r="E218">
        <v>24.84</v>
      </c>
      <c r="F218">
        <v>67.069999999999993</v>
      </c>
      <c r="G218" s="11">
        <v>0.61791044776119397</v>
      </c>
      <c r="H218" s="11">
        <v>4.9811776356987546E-2</v>
      </c>
    </row>
    <row r="219" spans="1:8" x14ac:dyDescent="0.35">
      <c r="A219" s="8">
        <v>865</v>
      </c>
      <c r="B219">
        <v>5.5</v>
      </c>
      <c r="C219">
        <v>5.12</v>
      </c>
      <c r="D219">
        <v>21.46</v>
      </c>
      <c r="E219">
        <v>7.66</v>
      </c>
      <c r="F219">
        <v>20.68</v>
      </c>
      <c r="G219" s="11">
        <v>0.35694315004659832</v>
      </c>
      <c r="H219" s="11">
        <v>4.6040570999248687E-2</v>
      </c>
    </row>
    <row r="220" spans="1:8" x14ac:dyDescent="0.35">
      <c r="A220" s="8">
        <v>865</v>
      </c>
      <c r="B220">
        <v>13.26</v>
      </c>
      <c r="C220">
        <v>9.5399999999999991</v>
      </c>
      <c r="D220">
        <v>93.59</v>
      </c>
      <c r="E220">
        <v>51.09</v>
      </c>
      <c r="F220">
        <v>137.94999999999999</v>
      </c>
      <c r="G220" s="11">
        <v>0.54589165509135595</v>
      </c>
      <c r="H220" s="11">
        <v>2.1913176182070327E-2</v>
      </c>
    </row>
    <row r="221" spans="1:8" x14ac:dyDescent="0.35">
      <c r="A221" s="8">
        <v>865</v>
      </c>
      <c r="B221">
        <v>4.96</v>
      </c>
      <c r="C221">
        <v>4.1399999999999997</v>
      </c>
      <c r="D221">
        <v>15.9</v>
      </c>
      <c r="E221">
        <v>8.93</v>
      </c>
      <c r="F221">
        <v>24.1</v>
      </c>
      <c r="G221" s="11">
        <v>0.56163522012578615</v>
      </c>
      <c r="H221" s="11">
        <v>7.3182363171763284E-2</v>
      </c>
    </row>
    <row r="222" spans="1:8" x14ac:dyDescent="0.35">
      <c r="A222" s="8">
        <v>865</v>
      </c>
      <c r="B222">
        <v>12.27</v>
      </c>
      <c r="C222">
        <v>10.27</v>
      </c>
      <c r="D222">
        <v>88.48</v>
      </c>
      <c r="E222">
        <v>32.89</v>
      </c>
      <c r="F222">
        <v>88.81</v>
      </c>
      <c r="G222" s="11">
        <v>0.37172242314647375</v>
      </c>
      <c r="H222" s="11">
        <v>1.780451653466664E-2</v>
      </c>
    </row>
    <row r="223" spans="1:8" x14ac:dyDescent="0.35">
      <c r="A223" s="8">
        <v>865</v>
      </c>
      <c r="B223">
        <v>6.13</v>
      </c>
      <c r="C223">
        <v>5.23</v>
      </c>
      <c r="D223">
        <v>24.49</v>
      </c>
      <c r="E223">
        <v>8.52</v>
      </c>
      <c r="F223">
        <v>22.99</v>
      </c>
      <c r="G223" s="11">
        <v>0.34789710085749287</v>
      </c>
      <c r="H223" s="11">
        <v>3.6987771942445444E-2</v>
      </c>
    </row>
    <row r="224" spans="1:8" x14ac:dyDescent="0.35">
      <c r="A224" s="8">
        <v>865</v>
      </c>
      <c r="B224">
        <v>6.21</v>
      </c>
      <c r="C224">
        <v>5.63</v>
      </c>
      <c r="D224">
        <v>27.24</v>
      </c>
      <c r="E224">
        <v>15.89</v>
      </c>
      <c r="F224">
        <v>42.9</v>
      </c>
      <c r="G224" s="11">
        <v>0.58333333333333337</v>
      </c>
      <c r="H224" s="11">
        <v>6.6351248116041095E-2</v>
      </c>
    </row>
    <row r="225" spans="1:8" x14ac:dyDescent="0.35">
      <c r="A225" s="8">
        <v>865</v>
      </c>
      <c r="B225">
        <v>7.79</v>
      </c>
      <c r="C225">
        <v>6.7</v>
      </c>
      <c r="D225">
        <v>40.4</v>
      </c>
      <c r="E225">
        <v>22.26</v>
      </c>
      <c r="F225">
        <v>60.1</v>
      </c>
      <c r="G225" s="11">
        <v>0.55099009900990104</v>
      </c>
      <c r="H225" s="11">
        <v>4.7088275639382574E-2</v>
      </c>
    </row>
    <row r="226" spans="1:8" x14ac:dyDescent="0.35">
      <c r="A226" s="8">
        <v>865</v>
      </c>
      <c r="B226">
        <v>6.42</v>
      </c>
      <c r="C226">
        <v>5.48</v>
      </c>
      <c r="D226">
        <v>24.44</v>
      </c>
      <c r="E226">
        <v>9.74</v>
      </c>
      <c r="F226">
        <v>26.29</v>
      </c>
      <c r="G226" s="11">
        <v>0.39852700490998361</v>
      </c>
      <c r="H226" s="11">
        <v>3.6808987596837497E-2</v>
      </c>
    </row>
    <row r="227" spans="1:8" x14ac:dyDescent="0.35">
      <c r="A227" s="8">
        <v>865</v>
      </c>
      <c r="B227">
        <v>4.5</v>
      </c>
      <c r="C227">
        <v>3.92</v>
      </c>
      <c r="D227">
        <v>13.22</v>
      </c>
      <c r="E227">
        <v>5.98</v>
      </c>
      <c r="F227">
        <v>16.16</v>
      </c>
      <c r="G227" s="11">
        <v>0.45234493192133135</v>
      </c>
      <c r="H227" s="11">
        <v>6.5624142661179705E-2</v>
      </c>
    </row>
    <row r="228" spans="1:8" x14ac:dyDescent="0.35">
      <c r="A228" s="8">
        <v>865</v>
      </c>
      <c r="B228">
        <v>5.9</v>
      </c>
      <c r="C228">
        <v>4.7300000000000004</v>
      </c>
      <c r="D228">
        <v>21.57</v>
      </c>
      <c r="E228">
        <v>15.97</v>
      </c>
      <c r="F228">
        <v>43.13</v>
      </c>
      <c r="G228" s="11">
        <v>0.74038015762633291</v>
      </c>
      <c r="H228" s="11">
        <v>7.7758680293506147E-2</v>
      </c>
    </row>
    <row r="229" spans="1:8" x14ac:dyDescent="0.35">
      <c r="A229" s="8">
        <v>865</v>
      </c>
      <c r="B229">
        <v>6.92</v>
      </c>
      <c r="C229">
        <v>6.17</v>
      </c>
      <c r="D229">
        <v>32.950000000000003</v>
      </c>
      <c r="E229">
        <v>19.43</v>
      </c>
      <c r="F229">
        <v>52.45</v>
      </c>
      <c r="G229" s="11">
        <v>0.58968133535660083</v>
      </c>
      <c r="H229" s="11">
        <v>5.8634674316885217E-2</v>
      </c>
    </row>
    <row r="230" spans="1:8" x14ac:dyDescent="0.35">
      <c r="A230" s="8">
        <v>865</v>
      </c>
      <c r="B230">
        <v>7.24</v>
      </c>
      <c r="C230">
        <v>6.67</v>
      </c>
      <c r="D230">
        <v>36.54</v>
      </c>
      <c r="E230">
        <v>19.45</v>
      </c>
      <c r="F230">
        <v>52.52</v>
      </c>
      <c r="G230" s="11">
        <v>0.53229337712096336</v>
      </c>
      <c r="H230" s="11">
        <v>5.1251184495241867E-2</v>
      </c>
    </row>
    <row r="231" spans="1:8" x14ac:dyDescent="0.35">
      <c r="A231" s="8">
        <v>865</v>
      </c>
      <c r="B231">
        <v>6.54</v>
      </c>
      <c r="C231">
        <v>5.71</v>
      </c>
      <c r="D231">
        <v>28.7</v>
      </c>
      <c r="E231">
        <v>16.100000000000001</v>
      </c>
      <c r="F231">
        <v>43.47</v>
      </c>
      <c r="G231" s="11">
        <v>0.56097560975609762</v>
      </c>
      <c r="H231" s="11">
        <v>5.7556268652699701E-2</v>
      </c>
    </row>
    <row r="232" spans="1:8" x14ac:dyDescent="0.35">
      <c r="A232" s="8">
        <v>865</v>
      </c>
      <c r="B232">
        <v>11.77</v>
      </c>
      <c r="C232">
        <v>10.36</v>
      </c>
      <c r="D232">
        <v>94.83</v>
      </c>
      <c r="E232">
        <v>41.14</v>
      </c>
      <c r="F232">
        <v>111.07</v>
      </c>
      <c r="G232" s="11">
        <v>0.43382895708109248</v>
      </c>
      <c r="H232" s="11">
        <v>2.5231025285717249E-2</v>
      </c>
    </row>
    <row r="233" spans="1:8" x14ac:dyDescent="0.35">
      <c r="A233" s="8">
        <v>865</v>
      </c>
      <c r="B233">
        <v>12.59</v>
      </c>
      <c r="C233">
        <v>10.28</v>
      </c>
      <c r="D233">
        <v>99.73</v>
      </c>
      <c r="E233">
        <v>56.06</v>
      </c>
      <c r="F233">
        <v>151.35</v>
      </c>
      <c r="G233" s="11">
        <v>0.562117717838163</v>
      </c>
      <c r="H233" s="11">
        <v>2.8091562955177687E-2</v>
      </c>
    </row>
    <row r="234" spans="1:8" x14ac:dyDescent="0.35">
      <c r="A234" s="8">
        <v>865</v>
      </c>
      <c r="B234">
        <v>6.33</v>
      </c>
      <c r="C234">
        <v>5.91</v>
      </c>
      <c r="D234">
        <v>28.26</v>
      </c>
      <c r="E234">
        <v>12.27</v>
      </c>
      <c r="F234">
        <v>33.130000000000003</v>
      </c>
      <c r="G234" s="11">
        <v>0.43418259023354561</v>
      </c>
      <c r="H234" s="11">
        <v>4.837638731266436E-2</v>
      </c>
    </row>
    <row r="235" spans="1:8" x14ac:dyDescent="0.35">
      <c r="A235" s="8">
        <v>865</v>
      </c>
      <c r="B235">
        <v>6.94</v>
      </c>
      <c r="C235">
        <v>6.64</v>
      </c>
      <c r="D235">
        <v>34.07</v>
      </c>
      <c r="E235">
        <v>11.58</v>
      </c>
      <c r="F235">
        <v>31.26</v>
      </c>
      <c r="G235" s="11">
        <v>0.33988846492515412</v>
      </c>
      <c r="H235" s="11">
        <v>3.4644168962735387E-2</v>
      </c>
    </row>
    <row r="236" spans="1:8" x14ac:dyDescent="0.35">
      <c r="A236" s="8">
        <v>883</v>
      </c>
      <c r="B236">
        <v>4.6900000000000004</v>
      </c>
      <c r="C236">
        <v>3.94</v>
      </c>
      <c r="D236">
        <v>14.25</v>
      </c>
      <c r="E236">
        <v>5.09</v>
      </c>
      <c r="F236">
        <v>13.75</v>
      </c>
      <c r="G236" s="11">
        <v>0.35719298245614034</v>
      </c>
      <c r="H236" s="11">
        <v>4.9340012387735832E-2</v>
      </c>
    </row>
    <row r="237" spans="1:8" x14ac:dyDescent="0.35">
      <c r="A237" s="8">
        <v>883</v>
      </c>
      <c r="B237">
        <v>8.5</v>
      </c>
      <c r="C237">
        <v>5.83</v>
      </c>
      <c r="D237">
        <v>35.94</v>
      </c>
      <c r="E237">
        <v>12.82</v>
      </c>
      <c r="F237">
        <v>34.61</v>
      </c>
      <c r="G237" s="11">
        <v>0.35670562047857546</v>
      </c>
      <c r="H237" s="11">
        <v>2.0875228984327296E-2</v>
      </c>
    </row>
    <row r="238" spans="1:8" x14ac:dyDescent="0.35">
      <c r="A238" s="8">
        <v>883</v>
      </c>
      <c r="B238">
        <v>5.37</v>
      </c>
      <c r="C238">
        <v>4.6500000000000004</v>
      </c>
      <c r="D238">
        <v>18.93</v>
      </c>
      <c r="E238">
        <v>5.77</v>
      </c>
      <c r="F238">
        <v>15.58</v>
      </c>
      <c r="G238" s="11">
        <v>0.30480718436344423</v>
      </c>
      <c r="H238" s="11">
        <v>3.7260867004322448E-2</v>
      </c>
    </row>
    <row r="239" spans="1:8" x14ac:dyDescent="0.35">
      <c r="A239" s="8">
        <v>883</v>
      </c>
      <c r="B239">
        <v>8.27</v>
      </c>
      <c r="C239">
        <v>7.19</v>
      </c>
      <c r="D239">
        <v>45.88</v>
      </c>
      <c r="E239">
        <v>23.52</v>
      </c>
      <c r="F239">
        <v>63.49</v>
      </c>
      <c r="G239" s="11">
        <v>0.51264167393199644</v>
      </c>
      <c r="H239" s="11">
        <v>4.1583475920426147E-2</v>
      </c>
    </row>
    <row r="240" spans="1:8" x14ac:dyDescent="0.35">
      <c r="A240" s="8">
        <v>883</v>
      </c>
      <c r="B240">
        <v>4.38</v>
      </c>
      <c r="C240">
        <v>4.3499999999999996</v>
      </c>
      <c r="D240">
        <v>14.56</v>
      </c>
      <c r="E240">
        <v>3.96</v>
      </c>
      <c r="F240">
        <v>10.7</v>
      </c>
      <c r="G240" s="11">
        <v>0.27197802197802196</v>
      </c>
      <c r="H240" s="11">
        <v>4.7127332053183625E-2</v>
      </c>
    </row>
    <row r="241" spans="1:8" x14ac:dyDescent="0.35">
      <c r="A241" s="8">
        <v>883</v>
      </c>
      <c r="B241">
        <v>6.66</v>
      </c>
      <c r="C241">
        <v>5.57</v>
      </c>
      <c r="D241">
        <v>28.33</v>
      </c>
      <c r="E241">
        <v>15.75</v>
      </c>
      <c r="F241">
        <v>42.54</v>
      </c>
      <c r="G241" s="11">
        <v>0.55594775855983058</v>
      </c>
      <c r="H241" s="11">
        <v>5.3316038219860959E-2</v>
      </c>
    </row>
    <row r="242" spans="1:8" x14ac:dyDescent="0.35">
      <c r="A242" s="8">
        <v>883</v>
      </c>
      <c r="B242">
        <v>6.13</v>
      </c>
      <c r="C242">
        <v>5.46</v>
      </c>
      <c r="D242">
        <v>26.07</v>
      </c>
      <c r="E242">
        <v>19.63</v>
      </c>
      <c r="F242">
        <v>53</v>
      </c>
      <c r="G242" s="11">
        <v>0.75297276563099347</v>
      </c>
      <c r="H242" s="11">
        <v>8.5219479252371375E-2</v>
      </c>
    </row>
    <row r="243" spans="1:8" x14ac:dyDescent="0.35">
      <c r="A243" s="8">
        <v>883</v>
      </c>
      <c r="B243">
        <v>9.9700000000000006</v>
      </c>
      <c r="C243">
        <v>8.73</v>
      </c>
      <c r="D243">
        <v>66.25</v>
      </c>
      <c r="E243">
        <v>42.57</v>
      </c>
      <c r="F243">
        <v>114.94</v>
      </c>
      <c r="G243" s="11">
        <v>0.64256603773584908</v>
      </c>
      <c r="H243" s="11">
        <v>4.2955440325840651E-2</v>
      </c>
    </row>
    <row r="244" spans="1:8" x14ac:dyDescent="0.35">
      <c r="A244" s="8">
        <v>883</v>
      </c>
      <c r="B244">
        <v>6.95</v>
      </c>
      <c r="C244">
        <v>6.24</v>
      </c>
      <c r="D244">
        <v>32.369999999999997</v>
      </c>
      <c r="E244">
        <v>10.28</v>
      </c>
      <c r="F244">
        <v>27.76</v>
      </c>
      <c r="G244" s="11">
        <v>0.31757800432499228</v>
      </c>
      <c r="H244" s="11">
        <v>3.062236303809289E-2</v>
      </c>
    </row>
    <row r="245" spans="1:8" x14ac:dyDescent="0.35">
      <c r="A245" s="8">
        <v>883</v>
      </c>
      <c r="B245">
        <v>6.03</v>
      </c>
      <c r="C245">
        <v>5.58</v>
      </c>
      <c r="D245">
        <v>26.07</v>
      </c>
      <c r="E245">
        <v>9.82</v>
      </c>
      <c r="F245">
        <v>26.52</v>
      </c>
      <c r="G245" s="11">
        <v>0.3766781741465286</v>
      </c>
      <c r="H245" s="11">
        <v>4.4787781557510786E-2</v>
      </c>
    </row>
    <row r="246" spans="1:8" x14ac:dyDescent="0.35">
      <c r="A246" s="8">
        <v>883</v>
      </c>
      <c r="B246">
        <v>6.89</v>
      </c>
      <c r="C246">
        <v>6.25</v>
      </c>
      <c r="D246">
        <v>32.93</v>
      </c>
      <c r="E246">
        <v>11.08</v>
      </c>
      <c r="F246">
        <v>29.93</v>
      </c>
      <c r="G246" s="11">
        <v>0.33647130276343762</v>
      </c>
      <c r="H246" s="11">
        <v>3.3875217682286407E-2</v>
      </c>
    </row>
    <row r="247" spans="1:8" x14ac:dyDescent="0.35">
      <c r="A247" s="8">
        <v>883</v>
      </c>
      <c r="B247">
        <v>5.6</v>
      </c>
      <c r="C247">
        <v>4.6900000000000004</v>
      </c>
      <c r="D247">
        <v>19.91</v>
      </c>
      <c r="E247">
        <v>8.4499999999999993</v>
      </c>
      <c r="F247">
        <v>22.81</v>
      </c>
      <c r="G247" s="11">
        <v>0.42440984429934703</v>
      </c>
      <c r="H247" s="11">
        <v>4.8116344752186596E-2</v>
      </c>
    </row>
    <row r="248" spans="1:8" x14ac:dyDescent="0.35">
      <c r="A248" s="8">
        <v>883</v>
      </c>
      <c r="B248">
        <v>5.61</v>
      </c>
      <c r="C248">
        <v>4.88</v>
      </c>
      <c r="D248">
        <v>20.07</v>
      </c>
      <c r="E248">
        <v>9.32</v>
      </c>
      <c r="F248">
        <v>25.16</v>
      </c>
      <c r="G248" s="11">
        <v>0.46437468858993525</v>
      </c>
      <c r="H248" s="11">
        <v>5.2787042271846454E-2</v>
      </c>
    </row>
    <row r="249" spans="1:8" x14ac:dyDescent="0.35">
      <c r="A249" s="8">
        <v>883</v>
      </c>
      <c r="B249">
        <v>5.66</v>
      </c>
      <c r="C249">
        <v>4.59</v>
      </c>
      <c r="D249">
        <v>19.46</v>
      </c>
      <c r="E249">
        <v>8.6199999999999992</v>
      </c>
      <c r="F249">
        <v>23.28</v>
      </c>
      <c r="G249" s="11">
        <v>0.44295991778006161</v>
      </c>
      <c r="H249" s="11">
        <v>4.7539868080506011E-2</v>
      </c>
    </row>
    <row r="250" spans="1:8" x14ac:dyDescent="0.35">
      <c r="A250" s="8">
        <v>883</v>
      </c>
      <c r="B250">
        <v>4.21</v>
      </c>
      <c r="C250">
        <v>3.29</v>
      </c>
      <c r="D250">
        <v>10.08</v>
      </c>
      <c r="E250">
        <v>2.97</v>
      </c>
      <c r="F250">
        <v>8.01</v>
      </c>
      <c r="G250" s="11">
        <v>0.29464285714285715</v>
      </c>
      <c r="H250" s="11">
        <v>3.9802482659083524E-2</v>
      </c>
    </row>
    <row r="251" spans="1:8" x14ac:dyDescent="0.35">
      <c r="A251" s="8">
        <v>883</v>
      </c>
      <c r="B251">
        <v>7.23</v>
      </c>
      <c r="C251">
        <v>5.93</v>
      </c>
      <c r="D251">
        <v>32</v>
      </c>
      <c r="E251">
        <v>6.62</v>
      </c>
      <c r="F251">
        <v>17.86</v>
      </c>
      <c r="G251" s="11">
        <v>0.206875</v>
      </c>
      <c r="H251" s="11">
        <v>1.7516329154654252E-2</v>
      </c>
    </row>
    <row r="252" spans="1:8" x14ac:dyDescent="0.35">
      <c r="A252" s="8">
        <v>929</v>
      </c>
      <c r="B252">
        <v>11.66</v>
      </c>
      <c r="C252">
        <v>10</v>
      </c>
      <c r="D252">
        <v>90.27</v>
      </c>
      <c r="E252">
        <v>45.88</v>
      </c>
      <c r="F252">
        <v>123.87</v>
      </c>
      <c r="G252" s="11">
        <v>0.50825301872161299</v>
      </c>
      <c r="H252" s="11">
        <v>2.8941947938033064E-2</v>
      </c>
    </row>
    <row r="253" spans="1:8" x14ac:dyDescent="0.35">
      <c r="A253" s="8">
        <v>929</v>
      </c>
      <c r="B253">
        <v>13.73</v>
      </c>
      <c r="C253">
        <v>13.14</v>
      </c>
      <c r="D253">
        <v>139.91999999999999</v>
      </c>
      <c r="E253">
        <v>85.18</v>
      </c>
      <c r="F253">
        <v>229.99</v>
      </c>
      <c r="G253" s="11">
        <v>0.60877644368210415</v>
      </c>
      <c r="H253" s="11">
        <v>3.2909859184411312E-2</v>
      </c>
    </row>
    <row r="254" spans="1:8" x14ac:dyDescent="0.35">
      <c r="A254" s="8">
        <v>929</v>
      </c>
      <c r="B254">
        <v>13.21</v>
      </c>
      <c r="C254">
        <v>11.63</v>
      </c>
      <c r="D254">
        <v>115.97</v>
      </c>
      <c r="E254">
        <v>79.319999999999993</v>
      </c>
      <c r="F254">
        <v>214.16</v>
      </c>
      <c r="G254" s="11">
        <v>0.68396999223937216</v>
      </c>
      <c r="H254" s="11">
        <v>3.4409174418400711E-2</v>
      </c>
    </row>
    <row r="255" spans="1:8" x14ac:dyDescent="0.35">
      <c r="A255" s="8">
        <v>929</v>
      </c>
      <c r="B255">
        <v>15.57</v>
      </c>
      <c r="C255">
        <v>12.92</v>
      </c>
      <c r="D255">
        <v>153.08000000000001</v>
      </c>
      <c r="E255">
        <v>111.32</v>
      </c>
      <c r="F255">
        <v>300.57</v>
      </c>
      <c r="G255" s="11">
        <v>0.72720146328717006</v>
      </c>
      <c r="H255" s="11">
        <v>2.9492212873278165E-2</v>
      </c>
    </row>
    <row r="256" spans="1:8" x14ac:dyDescent="0.35">
      <c r="A256" s="8">
        <v>929</v>
      </c>
      <c r="B256">
        <v>9.92</v>
      </c>
      <c r="C256">
        <v>6.66</v>
      </c>
      <c r="D256">
        <v>48.41</v>
      </c>
      <c r="E256">
        <v>13.45</v>
      </c>
      <c r="F256">
        <v>36.31</v>
      </c>
      <c r="G256" s="11">
        <v>0.27783515802520142</v>
      </c>
      <c r="H256" s="11">
        <v>1.377803449972307E-2</v>
      </c>
    </row>
    <row r="257" spans="1:8" x14ac:dyDescent="0.35">
      <c r="A257" s="8">
        <v>929</v>
      </c>
      <c r="B257">
        <v>10.11</v>
      </c>
      <c r="C257">
        <v>8.93</v>
      </c>
      <c r="D257">
        <v>69.83</v>
      </c>
      <c r="E257">
        <v>67.11</v>
      </c>
      <c r="F257">
        <v>181.2</v>
      </c>
      <c r="G257" s="11">
        <v>0.9610482600601461</v>
      </c>
      <c r="H257" s="11">
        <v>6.4943213140574343E-2</v>
      </c>
    </row>
    <row r="258" spans="1:8" x14ac:dyDescent="0.35">
      <c r="A258" s="8">
        <v>929</v>
      </c>
      <c r="B258">
        <v>7.01</v>
      </c>
      <c r="C258">
        <v>5.52</v>
      </c>
      <c r="D258">
        <v>29.58</v>
      </c>
      <c r="E258">
        <v>13.93</v>
      </c>
      <c r="F258">
        <v>37.619999999999997</v>
      </c>
      <c r="G258" s="11">
        <v>0.47092630155510484</v>
      </c>
      <c r="H258" s="11">
        <v>4.0438688531121425E-2</v>
      </c>
    </row>
    <row r="259" spans="1:8" x14ac:dyDescent="0.35">
      <c r="A259" s="8">
        <v>929</v>
      </c>
      <c r="B259">
        <v>8.86</v>
      </c>
      <c r="C259">
        <v>6.91</v>
      </c>
      <c r="D259">
        <v>46.85</v>
      </c>
      <c r="E259">
        <v>21.02</v>
      </c>
      <c r="F259">
        <v>56.76</v>
      </c>
      <c r="G259" s="11">
        <v>0.44866595517609387</v>
      </c>
      <c r="H259" s="11">
        <v>3.0222580708869802E-2</v>
      </c>
    </row>
    <row r="260" spans="1:8" x14ac:dyDescent="0.35">
      <c r="A260" s="8">
        <v>929</v>
      </c>
      <c r="B260">
        <v>8.59</v>
      </c>
      <c r="C260">
        <v>7.68</v>
      </c>
      <c r="D260">
        <v>51.36</v>
      </c>
      <c r="E260">
        <v>60.2</v>
      </c>
      <c r="F260">
        <v>162.54</v>
      </c>
      <c r="G260" s="11">
        <v>1.1721183800623054</v>
      </c>
      <c r="H260" s="11">
        <v>9.4976683374111803E-2</v>
      </c>
    </row>
    <row r="261" spans="1:8" x14ac:dyDescent="0.35">
      <c r="A261" s="8">
        <v>929</v>
      </c>
      <c r="B261">
        <v>9.6</v>
      </c>
      <c r="C261">
        <v>8.7799999999999994</v>
      </c>
      <c r="D261">
        <v>65.53</v>
      </c>
      <c r="E261">
        <v>64.69</v>
      </c>
      <c r="F261">
        <v>174.66</v>
      </c>
      <c r="G261" s="11">
        <v>0.98718144361361204</v>
      </c>
      <c r="H261" s="11">
        <v>7.3117856626157413E-2</v>
      </c>
    </row>
    <row r="262" spans="1:8" x14ac:dyDescent="0.35">
      <c r="A262" s="8">
        <v>929</v>
      </c>
      <c r="B262">
        <v>10.71</v>
      </c>
      <c r="C262">
        <v>9.48</v>
      </c>
      <c r="D262">
        <v>77.77</v>
      </c>
      <c r="E262">
        <v>50.26</v>
      </c>
      <c r="F262">
        <v>135.69999999999999</v>
      </c>
      <c r="G262" s="11">
        <v>0.64626462646264626</v>
      </c>
      <c r="H262" s="11">
        <v>4.0912316626139242E-2</v>
      </c>
    </row>
    <row r="263" spans="1:8" x14ac:dyDescent="0.35">
      <c r="A263" s="8">
        <v>929</v>
      </c>
      <c r="B263">
        <v>9.15</v>
      </c>
      <c r="C263">
        <v>7.03</v>
      </c>
      <c r="D263">
        <v>48.67</v>
      </c>
      <c r="E263">
        <v>29.31</v>
      </c>
      <c r="F263">
        <v>79.14</v>
      </c>
      <c r="G263" s="11">
        <v>0.60221902609410305</v>
      </c>
      <c r="H263" s="11">
        <v>3.8260666947649548E-2</v>
      </c>
    </row>
    <row r="264" spans="1:8" x14ac:dyDescent="0.35">
      <c r="A264" s="8">
        <v>929</v>
      </c>
      <c r="B264">
        <v>15.63</v>
      </c>
      <c r="C264">
        <v>15.2</v>
      </c>
      <c r="D264">
        <v>180.21</v>
      </c>
      <c r="E264">
        <v>91.35</v>
      </c>
      <c r="F264">
        <v>246.64</v>
      </c>
      <c r="G264" s="11">
        <v>0.50690860662560344</v>
      </c>
      <c r="H264" s="11">
        <v>2.3923880124880198E-2</v>
      </c>
    </row>
    <row r="265" spans="1:8" x14ac:dyDescent="0.35">
      <c r="A265" s="8">
        <v>929</v>
      </c>
      <c r="B265">
        <v>10.43</v>
      </c>
      <c r="C265">
        <v>8.1</v>
      </c>
      <c r="D265">
        <v>66.12</v>
      </c>
      <c r="E265">
        <v>79.599999999999994</v>
      </c>
      <c r="F265">
        <v>214.92</v>
      </c>
      <c r="G265" s="11">
        <v>1.2038717483363579</v>
      </c>
      <c r="H265" s="11">
        <v>7.0155244486986054E-2</v>
      </c>
    </row>
    <row r="266" spans="1:8" x14ac:dyDescent="0.35">
      <c r="A266" s="8">
        <v>929</v>
      </c>
      <c r="B266">
        <v>6.93</v>
      </c>
      <c r="C266">
        <v>5.62</v>
      </c>
      <c r="D266">
        <v>30.07</v>
      </c>
      <c r="E266">
        <v>14.6</v>
      </c>
      <c r="F266">
        <v>39.42</v>
      </c>
      <c r="G266" s="11">
        <v>0.48553375457266379</v>
      </c>
      <c r="H266" s="11">
        <v>4.3868537087679661E-2</v>
      </c>
    </row>
    <row r="267" spans="1:8" x14ac:dyDescent="0.35">
      <c r="A267" s="8">
        <v>929</v>
      </c>
      <c r="B267">
        <v>8.57</v>
      </c>
      <c r="C267">
        <v>6.93</v>
      </c>
      <c r="D267">
        <v>45.84</v>
      </c>
      <c r="E267">
        <v>21.77</v>
      </c>
      <c r="F267">
        <v>58.78</v>
      </c>
      <c r="G267" s="11">
        <v>0.47491273996509592</v>
      </c>
      <c r="H267" s="11">
        <v>3.4587244443815363E-2</v>
      </c>
    </row>
    <row r="268" spans="1:8" x14ac:dyDescent="0.35">
      <c r="A268" s="8">
        <v>929</v>
      </c>
      <c r="B268">
        <v>7.2</v>
      </c>
      <c r="C268">
        <v>6.09</v>
      </c>
      <c r="D268">
        <v>32.08</v>
      </c>
      <c r="E268">
        <v>17.600000000000001</v>
      </c>
      <c r="F268">
        <v>47.53</v>
      </c>
      <c r="G268" s="11">
        <v>0.54862842892768082</v>
      </c>
      <c r="H268" s="11">
        <v>4.7153635116598078E-2</v>
      </c>
    </row>
    <row r="269" spans="1:8" x14ac:dyDescent="0.35">
      <c r="A269" s="8">
        <v>929</v>
      </c>
      <c r="B269">
        <v>7.99</v>
      </c>
      <c r="C269">
        <v>5.95</v>
      </c>
      <c r="D269">
        <v>34.340000000000003</v>
      </c>
      <c r="E269">
        <v>13.41</v>
      </c>
      <c r="F269">
        <v>36.21</v>
      </c>
      <c r="G269" s="11">
        <v>0.39050669772859636</v>
      </c>
      <c r="H269" s="11">
        <v>2.6289870080382832E-2</v>
      </c>
    </row>
    <row r="270" spans="1:8" x14ac:dyDescent="0.35">
      <c r="A270" s="8">
        <v>929</v>
      </c>
      <c r="B270">
        <v>6.74</v>
      </c>
      <c r="C270">
        <v>5.79</v>
      </c>
      <c r="D270">
        <v>29.46</v>
      </c>
      <c r="E270">
        <v>15.21</v>
      </c>
      <c r="F270">
        <v>41.08</v>
      </c>
      <c r="G270" s="11">
        <v>0.5162932790224033</v>
      </c>
      <c r="H270" s="11">
        <v>4.9676332402845434E-2</v>
      </c>
    </row>
    <row r="271" spans="1:8" x14ac:dyDescent="0.35">
      <c r="A271" s="8">
        <v>929</v>
      </c>
      <c r="B271">
        <v>11.13</v>
      </c>
      <c r="C271">
        <v>10.24</v>
      </c>
      <c r="D271">
        <v>88.59</v>
      </c>
      <c r="E271">
        <v>29.27</v>
      </c>
      <c r="F271">
        <v>79.02</v>
      </c>
      <c r="G271" s="11">
        <v>0.33039846483801782</v>
      </c>
      <c r="H271" s="11">
        <v>2.1229376019311495E-2</v>
      </c>
    </row>
    <row r="272" spans="1:8" x14ac:dyDescent="0.35">
      <c r="A272" s="8">
        <v>929</v>
      </c>
      <c r="B272">
        <v>7.45</v>
      </c>
      <c r="C272">
        <v>6.78</v>
      </c>
      <c r="D272">
        <v>39.06</v>
      </c>
      <c r="E272">
        <v>19.100000000000001</v>
      </c>
      <c r="F272">
        <v>51.58</v>
      </c>
      <c r="G272" s="11">
        <v>0.48899129544290837</v>
      </c>
      <c r="H272" s="11">
        <v>4.6191764141466508E-2</v>
      </c>
    </row>
    <row r="273" spans="1:8" x14ac:dyDescent="0.35">
      <c r="A273" s="8">
        <v>929</v>
      </c>
      <c r="B273">
        <v>7.46</v>
      </c>
      <c r="C273">
        <v>5.56</v>
      </c>
      <c r="D273">
        <v>31.77</v>
      </c>
      <c r="E273">
        <v>10.86</v>
      </c>
      <c r="F273">
        <v>29.34</v>
      </c>
      <c r="G273" s="11">
        <v>0.3418319169027384</v>
      </c>
      <c r="H273" s="11">
        <v>2.6158530483706203E-2</v>
      </c>
    </row>
    <row r="274" spans="1:8" x14ac:dyDescent="0.35">
      <c r="A274" s="8">
        <v>929</v>
      </c>
      <c r="B274">
        <v>4.47</v>
      </c>
      <c r="C274">
        <v>4.01</v>
      </c>
      <c r="D274">
        <v>13.65</v>
      </c>
      <c r="E274">
        <v>4.7</v>
      </c>
      <c r="F274">
        <v>12.68</v>
      </c>
      <c r="G274" s="11">
        <v>0.34432234432234432</v>
      </c>
      <c r="H274" s="11">
        <v>5.262296186370289E-2</v>
      </c>
    </row>
    <row r="275" spans="1:8" x14ac:dyDescent="0.35">
      <c r="A275" s="8">
        <v>1051</v>
      </c>
      <c r="B275">
        <v>11.45</v>
      </c>
      <c r="C275">
        <v>11.23</v>
      </c>
      <c r="D275">
        <v>97.5</v>
      </c>
      <c r="E275">
        <v>54.45</v>
      </c>
      <c r="F275">
        <v>147.03</v>
      </c>
      <c r="G275" s="11">
        <v>0.55846153846153845</v>
      </c>
      <c r="H275" s="11">
        <v>3.6272828628621454E-2</v>
      </c>
    </row>
    <row r="276" spans="1:8" x14ac:dyDescent="0.35">
      <c r="A276" s="8">
        <v>1051</v>
      </c>
      <c r="B276">
        <v>6.1</v>
      </c>
      <c r="C276">
        <v>4.91</v>
      </c>
      <c r="D276">
        <v>21.79</v>
      </c>
      <c r="E276">
        <v>7.29</v>
      </c>
      <c r="F276">
        <v>19.690000000000001</v>
      </c>
      <c r="G276" s="11">
        <v>0.33455713630105555</v>
      </c>
      <c r="H276" s="11">
        <v>3.2117225670871143E-2</v>
      </c>
    </row>
    <row r="277" spans="1:8" x14ac:dyDescent="0.35">
      <c r="A277" s="8">
        <v>1051</v>
      </c>
      <c r="B277">
        <v>4.49</v>
      </c>
      <c r="C277">
        <v>4.1100000000000003</v>
      </c>
      <c r="D277">
        <v>14.41</v>
      </c>
      <c r="E277">
        <v>6.18</v>
      </c>
      <c r="F277">
        <v>16.690000000000001</v>
      </c>
      <c r="G277" s="11">
        <v>0.4288688410825815</v>
      </c>
      <c r="H277" s="11">
        <v>6.8273073158497607E-2</v>
      </c>
    </row>
    <row r="278" spans="1:8" x14ac:dyDescent="0.35">
      <c r="A278" s="8">
        <v>1051</v>
      </c>
      <c r="B278">
        <v>5.04</v>
      </c>
      <c r="C278">
        <v>4.47</v>
      </c>
      <c r="D278">
        <v>17.03</v>
      </c>
      <c r="E278">
        <v>6.44</v>
      </c>
      <c r="F278">
        <v>17.38</v>
      </c>
      <c r="G278" s="11">
        <v>0.37815619495008806</v>
      </c>
      <c r="H278" s="11">
        <v>5.0303043027910749E-2</v>
      </c>
    </row>
    <row r="279" spans="1:8" x14ac:dyDescent="0.35">
      <c r="A279" s="8">
        <v>1051</v>
      </c>
      <c r="B279">
        <v>5.51</v>
      </c>
      <c r="C279">
        <v>4.76</v>
      </c>
      <c r="D279">
        <v>19.850000000000001</v>
      </c>
      <c r="E279">
        <v>5.61</v>
      </c>
      <c r="F279">
        <v>15.13</v>
      </c>
      <c r="G279" s="11">
        <v>0.28261964735516371</v>
      </c>
      <c r="H279" s="11">
        <v>3.3535753186803699E-2</v>
      </c>
    </row>
    <row r="280" spans="1:8" x14ac:dyDescent="0.35">
      <c r="A280" s="8">
        <v>1051</v>
      </c>
      <c r="B280">
        <v>14.15</v>
      </c>
      <c r="C280">
        <v>11.76</v>
      </c>
      <c r="D280">
        <v>126.99</v>
      </c>
      <c r="E280">
        <v>81.61</v>
      </c>
      <c r="F280">
        <v>220.35</v>
      </c>
      <c r="G280" s="11">
        <v>0.64264902748247899</v>
      </c>
      <c r="H280" s="11">
        <v>2.8805409811972871E-2</v>
      </c>
    </row>
    <row r="281" spans="1:8" x14ac:dyDescent="0.35">
      <c r="A281" s="8">
        <v>1051</v>
      </c>
      <c r="B281">
        <v>12.59</v>
      </c>
      <c r="C281">
        <v>10.81</v>
      </c>
      <c r="D281">
        <v>101.52</v>
      </c>
      <c r="E281">
        <v>57.29</v>
      </c>
      <c r="F281">
        <v>154.66999999999999</v>
      </c>
      <c r="G281" s="11">
        <v>0.56432230102442871</v>
      </c>
      <c r="H281" s="11">
        <v>2.8707913694294145E-2</v>
      </c>
    </row>
    <row r="282" spans="1:8" x14ac:dyDescent="0.35">
      <c r="A282" s="8">
        <v>1051</v>
      </c>
      <c r="B282">
        <v>4.1100000000000003</v>
      </c>
      <c r="C282">
        <v>3.11</v>
      </c>
      <c r="D282">
        <v>9.35</v>
      </c>
      <c r="E282">
        <v>6.87</v>
      </c>
      <c r="F282">
        <v>18.559999999999999</v>
      </c>
      <c r="G282" s="11">
        <v>0.73475935828877015</v>
      </c>
      <c r="H282" s="11">
        <v>9.895352541811428E-2</v>
      </c>
    </row>
    <row r="283" spans="1:8" x14ac:dyDescent="0.35">
      <c r="A283" s="8">
        <v>1051</v>
      </c>
      <c r="B283">
        <v>10.76</v>
      </c>
      <c r="C283">
        <v>7.85</v>
      </c>
      <c r="D283">
        <v>64.69</v>
      </c>
      <c r="E283">
        <v>22.23</v>
      </c>
      <c r="F283">
        <v>60.01</v>
      </c>
      <c r="G283" s="11">
        <v>0.34363889318287216</v>
      </c>
      <c r="H283" s="11">
        <v>1.7844428716016953E-2</v>
      </c>
    </row>
    <row r="284" spans="1:8" x14ac:dyDescent="0.35">
      <c r="A284" s="8">
        <v>1051</v>
      </c>
      <c r="B284">
        <v>12.17</v>
      </c>
      <c r="C284">
        <v>10.48</v>
      </c>
      <c r="D284">
        <v>97.33</v>
      </c>
      <c r="E284">
        <v>28.24</v>
      </c>
      <c r="F284">
        <v>76.25</v>
      </c>
      <c r="G284" s="11">
        <v>0.2901469228398233</v>
      </c>
      <c r="H284" s="11">
        <v>1.5667256646323641E-2</v>
      </c>
    </row>
    <row r="285" spans="1:8" x14ac:dyDescent="0.35">
      <c r="A285" s="8">
        <v>1051</v>
      </c>
      <c r="B285">
        <v>6.02</v>
      </c>
      <c r="C285">
        <v>5.7</v>
      </c>
      <c r="D285">
        <v>23.85</v>
      </c>
      <c r="E285">
        <v>10.36</v>
      </c>
      <c r="F285">
        <v>27.98</v>
      </c>
      <c r="G285" s="11">
        <v>0.43438155136268342</v>
      </c>
      <c r="H285" s="11">
        <v>4.748651318854482E-2</v>
      </c>
    </row>
    <row r="286" spans="1:8" x14ac:dyDescent="0.35">
      <c r="A286" s="8">
        <v>1051</v>
      </c>
      <c r="B286">
        <v>9.9499999999999993</v>
      </c>
      <c r="C286">
        <v>7.56</v>
      </c>
      <c r="D286">
        <v>50.09</v>
      </c>
      <c r="E286">
        <v>17</v>
      </c>
      <c r="F286">
        <v>45.9</v>
      </c>
      <c r="G286" s="11">
        <v>0.33938909962068275</v>
      </c>
      <c r="H286" s="11">
        <v>1.7257571410498114E-2</v>
      </c>
    </row>
    <row r="287" spans="1:8" x14ac:dyDescent="0.35">
      <c r="A287" s="8">
        <v>1051</v>
      </c>
      <c r="B287">
        <v>12.48</v>
      </c>
      <c r="C287">
        <v>10.93</v>
      </c>
      <c r="D287">
        <v>106.43</v>
      </c>
      <c r="E287">
        <v>106.08</v>
      </c>
      <c r="F287">
        <v>286.41000000000003</v>
      </c>
      <c r="G287" s="11">
        <v>0.99671145353753632</v>
      </c>
      <c r="H287" s="11">
        <v>5.4574498685075606E-2</v>
      </c>
    </row>
    <row r="288" spans="1:8" x14ac:dyDescent="0.35">
      <c r="A288" s="8">
        <v>1051</v>
      </c>
      <c r="B288">
        <v>8.74</v>
      </c>
      <c r="C288">
        <v>5.89</v>
      </c>
      <c r="D288">
        <v>34.200000000000003</v>
      </c>
      <c r="E288">
        <v>14.6</v>
      </c>
      <c r="F288">
        <v>39.43</v>
      </c>
      <c r="G288" s="11">
        <v>0.42690058479532161</v>
      </c>
      <c r="H288" s="11">
        <v>2.1868477988562077E-2</v>
      </c>
    </row>
    <row r="289" spans="1:8" x14ac:dyDescent="0.35">
      <c r="A289" s="8">
        <v>1051</v>
      </c>
      <c r="B289">
        <v>11.5</v>
      </c>
      <c r="C289">
        <v>9.7799999999999994</v>
      </c>
      <c r="D289">
        <v>86.98</v>
      </c>
      <c r="E289">
        <v>55.78</v>
      </c>
      <c r="F289">
        <v>150.61000000000001</v>
      </c>
      <c r="G289" s="11">
        <v>0.64129684985054036</v>
      </c>
      <c r="H289" s="11">
        <v>3.6676255445056302E-2</v>
      </c>
    </row>
    <row r="290" spans="1:8" x14ac:dyDescent="0.35">
      <c r="A290" s="8">
        <v>1051</v>
      </c>
      <c r="B290">
        <v>8.14</v>
      </c>
      <c r="C290">
        <v>6.73</v>
      </c>
      <c r="D290">
        <v>37.83</v>
      </c>
      <c r="E290">
        <v>14.68</v>
      </c>
      <c r="F290">
        <v>39.64</v>
      </c>
      <c r="G290" s="11">
        <v>0.38805181073222311</v>
      </c>
      <c r="H290" s="11">
        <v>2.7217788870439956E-2</v>
      </c>
    </row>
    <row r="291" spans="1:8" x14ac:dyDescent="0.35">
      <c r="A291" s="8">
        <v>1051</v>
      </c>
      <c r="B291">
        <v>6.68</v>
      </c>
      <c r="C291">
        <v>5.99</v>
      </c>
      <c r="D291">
        <v>31.13</v>
      </c>
      <c r="E291">
        <v>38.01</v>
      </c>
      <c r="F291">
        <v>102.62</v>
      </c>
      <c r="G291" s="11">
        <v>1.221008673305493</v>
      </c>
      <c r="H291" s="11">
        <v>0.12751711607800212</v>
      </c>
    </row>
    <row r="292" spans="1:8" x14ac:dyDescent="0.35">
      <c r="A292" s="8">
        <v>1051</v>
      </c>
      <c r="B292">
        <v>5.17</v>
      </c>
      <c r="C292">
        <v>3.47</v>
      </c>
      <c r="D292">
        <v>11.43</v>
      </c>
      <c r="E292">
        <v>3.66</v>
      </c>
      <c r="F292">
        <v>9.8800000000000008</v>
      </c>
      <c r="G292" s="11">
        <v>0.32020997375328086</v>
      </c>
      <c r="H292" s="11">
        <v>2.6485578063625351E-2</v>
      </c>
    </row>
    <row r="293" spans="1:8" x14ac:dyDescent="0.35">
      <c r="A293" s="8">
        <v>1051</v>
      </c>
      <c r="B293">
        <v>6.05</v>
      </c>
      <c r="C293">
        <v>4.28</v>
      </c>
      <c r="D293">
        <v>17.63</v>
      </c>
      <c r="E293">
        <v>7.08</v>
      </c>
      <c r="F293">
        <v>19.11</v>
      </c>
      <c r="G293" s="11">
        <v>0.40158820192853095</v>
      </c>
      <c r="H293" s="11">
        <v>3.1971803398245957E-2</v>
      </c>
    </row>
    <row r="294" spans="1:8" x14ac:dyDescent="0.35">
      <c r="A294" s="8" t="s">
        <v>148</v>
      </c>
      <c r="B294">
        <v>7.36</v>
      </c>
      <c r="C294">
        <v>4.3099999999999996</v>
      </c>
      <c r="D294">
        <v>23.36</v>
      </c>
      <c r="E294">
        <v>7.2</v>
      </c>
      <c r="F294">
        <v>19.43</v>
      </c>
      <c r="G294" s="11">
        <v>0.30821917808219179</v>
      </c>
      <c r="H294" s="11">
        <v>1.8059222692528971E-2</v>
      </c>
    </row>
    <row r="295" spans="1:8" x14ac:dyDescent="0.35">
      <c r="A295" s="8" t="s">
        <v>148</v>
      </c>
      <c r="B295">
        <v>9.3000000000000007</v>
      </c>
      <c r="C295">
        <v>7.58</v>
      </c>
      <c r="D295">
        <v>53.81</v>
      </c>
      <c r="E295">
        <v>19.829999999999998</v>
      </c>
      <c r="F295">
        <v>53.54</v>
      </c>
      <c r="G295" s="11">
        <v>0.36851886266493211</v>
      </c>
      <c r="H295" s="11">
        <v>2.465323233340419E-2</v>
      </c>
    </row>
    <row r="296" spans="1:8" x14ac:dyDescent="0.35">
      <c r="A296" s="8" t="s">
        <v>148</v>
      </c>
      <c r="B296">
        <v>12.8</v>
      </c>
      <c r="C296">
        <v>9.9600000000000009</v>
      </c>
      <c r="D296">
        <v>95.96</v>
      </c>
      <c r="E296">
        <v>32.729999999999997</v>
      </c>
      <c r="F296">
        <v>88.36</v>
      </c>
      <c r="G296" s="11">
        <v>0.34107961650687785</v>
      </c>
      <c r="H296" s="11">
        <v>1.5606880187988276E-2</v>
      </c>
    </row>
    <row r="297" spans="1:8" x14ac:dyDescent="0.35">
      <c r="A297" s="8" t="s">
        <v>148</v>
      </c>
      <c r="B297">
        <v>6.44</v>
      </c>
      <c r="C297">
        <v>6.05</v>
      </c>
      <c r="D297">
        <v>29.15</v>
      </c>
      <c r="E297">
        <v>6.71</v>
      </c>
      <c r="F297">
        <v>18.11</v>
      </c>
      <c r="G297" s="11">
        <v>0.23018867924528302</v>
      </c>
      <c r="H297" s="11">
        <v>2.5122619349140392E-2</v>
      </c>
    </row>
    <row r="298" spans="1:8" x14ac:dyDescent="0.35">
      <c r="A298" s="8" t="s">
        <v>148</v>
      </c>
      <c r="B298">
        <v>7.72</v>
      </c>
      <c r="C298">
        <v>7.1</v>
      </c>
      <c r="D298">
        <v>41.33</v>
      </c>
      <c r="E298">
        <v>12.42</v>
      </c>
      <c r="F298">
        <v>33.520000000000003</v>
      </c>
      <c r="G298" s="11">
        <v>0.30050810549237844</v>
      </c>
      <c r="H298" s="11">
        <v>2.6994152362403028E-2</v>
      </c>
    </row>
    <row r="299" spans="1:8" x14ac:dyDescent="0.35">
      <c r="A299" s="8" t="s">
        <v>148</v>
      </c>
      <c r="B299">
        <v>7.34</v>
      </c>
      <c r="C299">
        <v>5.85</v>
      </c>
      <c r="D299">
        <v>31.55</v>
      </c>
      <c r="E299">
        <v>7.52</v>
      </c>
      <c r="F299">
        <v>20.29</v>
      </c>
      <c r="G299" s="11">
        <v>0.23835182250396195</v>
      </c>
      <c r="H299" s="11">
        <v>1.9016459413221252E-2</v>
      </c>
    </row>
    <row r="300" spans="1:8" x14ac:dyDescent="0.35">
      <c r="A300" s="8" t="s">
        <v>148</v>
      </c>
      <c r="B300">
        <v>5.65</v>
      </c>
      <c r="C300">
        <v>4.13</v>
      </c>
      <c r="D300">
        <v>17.86</v>
      </c>
      <c r="E300">
        <v>10.43</v>
      </c>
      <c r="F300">
        <v>28.15</v>
      </c>
      <c r="G300" s="11">
        <v>0.58398656215005595</v>
      </c>
      <c r="H300" s="11">
        <v>5.7828105540450904E-2</v>
      </c>
    </row>
    <row r="301" spans="1:8" x14ac:dyDescent="0.35">
      <c r="A301" s="8" t="s">
        <v>148</v>
      </c>
      <c r="B301">
        <v>8.14</v>
      </c>
      <c r="C301">
        <v>7.05</v>
      </c>
      <c r="D301">
        <v>40.729999999999997</v>
      </c>
      <c r="E301">
        <v>8.56</v>
      </c>
      <c r="F301">
        <v>23.11</v>
      </c>
      <c r="G301" s="11">
        <v>0.2101644979130862</v>
      </c>
      <c r="H301" s="11">
        <v>1.5870863265052181E-2</v>
      </c>
    </row>
    <row r="302" spans="1:8" x14ac:dyDescent="0.35">
      <c r="A302" s="8" t="s">
        <v>148</v>
      </c>
      <c r="B302">
        <v>8.6</v>
      </c>
      <c r="C302">
        <v>7.17</v>
      </c>
      <c r="D302">
        <v>45.22</v>
      </c>
      <c r="E302">
        <v>13.16</v>
      </c>
      <c r="F302">
        <v>35.54</v>
      </c>
      <c r="G302" s="11">
        <v>0.29102167182662542</v>
      </c>
      <c r="H302" s="11">
        <v>2.0690002138176514E-2</v>
      </c>
    </row>
    <row r="303" spans="1:8" x14ac:dyDescent="0.35">
      <c r="A303" s="8" t="s">
        <v>148</v>
      </c>
      <c r="B303">
        <v>9.2799999999999994</v>
      </c>
      <c r="C303">
        <v>7.85</v>
      </c>
      <c r="D303">
        <v>56.33</v>
      </c>
      <c r="E303">
        <v>18.940000000000001</v>
      </c>
      <c r="F303">
        <v>51.15</v>
      </c>
      <c r="G303" s="11">
        <v>0.3362329131901296</v>
      </c>
      <c r="H303" s="11">
        <v>2.3699328782955435E-2</v>
      </c>
    </row>
    <row r="304" spans="1:8" x14ac:dyDescent="0.35">
      <c r="A304" s="8" t="s">
        <v>148</v>
      </c>
      <c r="B304">
        <v>12.36</v>
      </c>
      <c r="C304">
        <v>9.83</v>
      </c>
      <c r="D304">
        <v>84.15</v>
      </c>
      <c r="E304">
        <v>25.76</v>
      </c>
      <c r="F304">
        <v>69.55</v>
      </c>
      <c r="G304" s="11">
        <v>0.30612002376708258</v>
      </c>
      <c r="H304" s="11">
        <v>1.36423895514684E-2</v>
      </c>
    </row>
    <row r="305" spans="1:8" x14ac:dyDescent="0.35">
      <c r="A305" s="8" t="s">
        <v>148</v>
      </c>
      <c r="B305">
        <v>9.6300000000000008</v>
      </c>
      <c r="C305">
        <v>7.7</v>
      </c>
      <c r="D305">
        <v>57.06</v>
      </c>
      <c r="E305">
        <v>65.53</v>
      </c>
      <c r="F305">
        <v>176.93</v>
      </c>
      <c r="G305" s="11">
        <v>1.1484402383456012</v>
      </c>
      <c r="H305" s="11">
        <v>7.3377228906251729E-2</v>
      </c>
    </row>
    <row r="306" spans="1:8" x14ac:dyDescent="0.35">
      <c r="A306" s="8" t="s">
        <v>148</v>
      </c>
      <c r="B306">
        <v>10.07</v>
      </c>
      <c r="C306">
        <v>9.32</v>
      </c>
      <c r="D306">
        <v>74.52</v>
      </c>
      <c r="E306">
        <v>66.790000000000006</v>
      </c>
      <c r="F306">
        <v>180.33</v>
      </c>
      <c r="G306" s="11">
        <v>0.89626945786366086</v>
      </c>
      <c r="H306" s="11">
        <v>6.5406819552386572E-2</v>
      </c>
    </row>
    <row r="307" spans="1:8" x14ac:dyDescent="0.35">
      <c r="A307" s="8" t="s">
        <v>148</v>
      </c>
      <c r="B307">
        <v>8.6300000000000008</v>
      </c>
      <c r="C307">
        <v>8.41</v>
      </c>
      <c r="D307">
        <v>55.11</v>
      </c>
      <c r="E307">
        <v>18.989999999999998</v>
      </c>
      <c r="F307">
        <v>51.27</v>
      </c>
      <c r="G307" s="11">
        <v>0.34458356015242242</v>
      </c>
      <c r="H307" s="11">
        <v>2.9545583924956931E-2</v>
      </c>
    </row>
    <row r="308" spans="1:8" x14ac:dyDescent="0.35">
      <c r="A308" s="8" t="s">
        <v>148</v>
      </c>
      <c r="B308">
        <v>6.82</v>
      </c>
      <c r="C308">
        <v>5.12</v>
      </c>
      <c r="D308">
        <v>23.39</v>
      </c>
      <c r="E308">
        <v>7.76</v>
      </c>
      <c r="F308">
        <v>20.95</v>
      </c>
      <c r="G308" s="11">
        <v>0.33176571184266779</v>
      </c>
      <c r="H308" s="11">
        <v>2.4462937023749801E-2</v>
      </c>
    </row>
    <row r="309" spans="1:8" x14ac:dyDescent="0.35">
      <c r="A309" s="8" t="s">
        <v>148</v>
      </c>
      <c r="B309">
        <v>9.73</v>
      </c>
      <c r="C309">
        <v>7.27</v>
      </c>
      <c r="D309">
        <v>48.54</v>
      </c>
      <c r="E309">
        <v>17.86</v>
      </c>
      <c r="F309">
        <v>48.21</v>
      </c>
      <c r="G309" s="11">
        <v>0.36794396374124433</v>
      </c>
      <c r="H309" s="11">
        <v>1.9388442979246513E-2</v>
      </c>
    </row>
    <row r="310" spans="1:8" x14ac:dyDescent="0.35">
      <c r="A310" s="8" t="s">
        <v>148</v>
      </c>
      <c r="B310">
        <v>15.49</v>
      </c>
      <c r="C310">
        <v>12.9</v>
      </c>
      <c r="D310">
        <v>154.88999999999999</v>
      </c>
      <c r="E310">
        <v>109.93</v>
      </c>
      <c r="F310">
        <v>296.81</v>
      </c>
      <c r="G310" s="11">
        <v>0.70972948544128101</v>
      </c>
      <c r="H310" s="11">
        <v>2.9577534846482907E-2</v>
      </c>
    </row>
    <row r="311" spans="1:8" x14ac:dyDescent="0.35">
      <c r="A311" s="8" t="s">
        <v>148</v>
      </c>
      <c r="B311">
        <v>8.23</v>
      </c>
      <c r="C311">
        <v>7.7</v>
      </c>
      <c r="D311">
        <v>45.66</v>
      </c>
      <c r="E311">
        <v>18.260000000000002</v>
      </c>
      <c r="F311">
        <v>49.31</v>
      </c>
      <c r="G311" s="11">
        <v>0.39991239597021472</v>
      </c>
      <c r="H311" s="11">
        <v>3.2756784799729585E-2</v>
      </c>
    </row>
    <row r="312" spans="1:8" x14ac:dyDescent="0.35">
      <c r="A312" s="8" t="s">
        <v>148</v>
      </c>
      <c r="B312">
        <v>10.81</v>
      </c>
      <c r="C312">
        <v>6.62</v>
      </c>
      <c r="D312">
        <v>53.71</v>
      </c>
      <c r="E312">
        <v>22.94</v>
      </c>
      <c r="F312">
        <v>61.95</v>
      </c>
      <c r="G312" s="11">
        <v>0.42710854589461927</v>
      </c>
      <c r="H312" s="11">
        <v>1.8160020385644089E-2</v>
      </c>
    </row>
    <row r="313" spans="1:8" x14ac:dyDescent="0.35">
      <c r="A313" s="8" t="s">
        <v>148</v>
      </c>
      <c r="B313">
        <v>10.42</v>
      </c>
      <c r="C313">
        <v>8.4700000000000006</v>
      </c>
      <c r="D313">
        <v>66.25</v>
      </c>
      <c r="E313">
        <v>24.98</v>
      </c>
      <c r="F313">
        <v>67.45</v>
      </c>
      <c r="G313" s="11">
        <v>0.37705660377358491</v>
      </c>
      <c r="H313" s="11">
        <v>2.207950217436604E-2</v>
      </c>
    </row>
    <row r="314" spans="1:8" x14ac:dyDescent="0.35">
      <c r="A314" s="8" t="s">
        <v>148</v>
      </c>
      <c r="B314">
        <v>8.2200000000000006</v>
      </c>
      <c r="C314">
        <v>7.15</v>
      </c>
      <c r="D314">
        <v>43.97</v>
      </c>
      <c r="E314">
        <v>31.01</v>
      </c>
      <c r="F314">
        <v>83.72</v>
      </c>
      <c r="G314" s="11">
        <v>0.70525358198771892</v>
      </c>
      <c r="H314" s="11">
        <v>5.5832402169136174E-2</v>
      </c>
    </row>
    <row r="315" spans="1:8" x14ac:dyDescent="0.35">
      <c r="A315" s="8" t="s">
        <v>148</v>
      </c>
      <c r="B315">
        <v>9.35</v>
      </c>
      <c r="C315">
        <v>8.4499999999999993</v>
      </c>
      <c r="D315">
        <v>59.4</v>
      </c>
      <c r="E315">
        <v>24.67</v>
      </c>
      <c r="F315">
        <v>66.599999999999994</v>
      </c>
      <c r="G315" s="11">
        <v>0.41531986531986537</v>
      </c>
      <c r="H315" s="11">
        <v>3.0181048057385591E-2</v>
      </c>
    </row>
    <row r="316" spans="1:8" x14ac:dyDescent="0.35">
      <c r="A316" s="8" t="s">
        <v>148</v>
      </c>
      <c r="B316">
        <v>9.9499999999999993</v>
      </c>
      <c r="C316">
        <v>8.75</v>
      </c>
      <c r="D316">
        <v>67.58</v>
      </c>
      <c r="E316">
        <v>65.97</v>
      </c>
      <c r="F316">
        <v>178.12</v>
      </c>
      <c r="G316" s="11">
        <v>0.97617638354542768</v>
      </c>
      <c r="H316" s="11">
        <v>6.6969528585327093E-2</v>
      </c>
    </row>
    <row r="317" spans="1:8" x14ac:dyDescent="0.35">
      <c r="A317" s="8" t="s">
        <v>148</v>
      </c>
      <c r="B317">
        <v>7.58</v>
      </c>
      <c r="C317">
        <v>5.34</v>
      </c>
      <c r="D317">
        <v>30.44</v>
      </c>
      <c r="E317">
        <v>12.78</v>
      </c>
      <c r="F317">
        <v>34.5</v>
      </c>
      <c r="G317" s="11">
        <v>0.41984231274638628</v>
      </c>
      <c r="H317" s="11">
        <v>2.9344265062457176E-2</v>
      </c>
    </row>
    <row r="318" spans="1:8" x14ac:dyDescent="0.35">
      <c r="A318" s="8" t="s">
        <v>148</v>
      </c>
      <c r="B318">
        <v>5.9</v>
      </c>
      <c r="C318">
        <v>5.38</v>
      </c>
      <c r="D318">
        <v>24.09</v>
      </c>
      <c r="E318">
        <v>6.59</v>
      </c>
      <c r="F318">
        <v>17.809999999999999</v>
      </c>
      <c r="G318" s="11">
        <v>0.27355749273557495</v>
      </c>
      <c r="H318" s="11">
        <v>3.2087019607652194E-2</v>
      </c>
    </row>
    <row r="319" spans="1:8" x14ac:dyDescent="0.35">
      <c r="A319" s="8" t="s">
        <v>148</v>
      </c>
      <c r="B319">
        <v>7.4</v>
      </c>
      <c r="C319">
        <v>5.86</v>
      </c>
      <c r="D319">
        <v>33.32</v>
      </c>
      <c r="E319">
        <v>13.47</v>
      </c>
      <c r="F319">
        <v>36.369999999999997</v>
      </c>
      <c r="G319" s="11">
        <v>0.40426170468187278</v>
      </c>
      <c r="H319" s="11">
        <v>3.3240874183167825E-2</v>
      </c>
    </row>
    <row r="320" spans="1:8" x14ac:dyDescent="0.35">
      <c r="A320" s="8" t="s">
        <v>148</v>
      </c>
      <c r="B320">
        <v>7.97</v>
      </c>
      <c r="C320">
        <v>7.12</v>
      </c>
      <c r="D320">
        <v>43.63</v>
      </c>
      <c r="E320">
        <v>18.600000000000001</v>
      </c>
      <c r="F320">
        <v>50.21</v>
      </c>
      <c r="G320" s="11">
        <v>0.42631217052486819</v>
      </c>
      <c r="H320" s="11">
        <v>3.6739900857535562E-2</v>
      </c>
    </row>
    <row r="321" spans="1:8" x14ac:dyDescent="0.35">
      <c r="A321" s="8" t="s">
        <v>148</v>
      </c>
      <c r="B321">
        <v>9.6199999999999992</v>
      </c>
      <c r="C321">
        <v>7.97</v>
      </c>
      <c r="D321">
        <v>55.31</v>
      </c>
      <c r="E321">
        <v>21.72</v>
      </c>
      <c r="F321">
        <v>58.65</v>
      </c>
      <c r="G321" s="11">
        <v>0.39269571506056766</v>
      </c>
      <c r="H321" s="11">
        <v>2.439689768150486E-2</v>
      </c>
    </row>
    <row r="322" spans="1:8" x14ac:dyDescent="0.35">
      <c r="A322" s="8" t="s">
        <v>148</v>
      </c>
      <c r="B322">
        <v>2.83</v>
      </c>
      <c r="C322">
        <v>2.59</v>
      </c>
      <c r="D322">
        <v>5.62</v>
      </c>
      <c r="E322">
        <v>1.86</v>
      </c>
      <c r="F322">
        <v>5.01</v>
      </c>
      <c r="G322" s="11">
        <v>0.33096085409252668</v>
      </c>
      <c r="H322" s="11">
        <v>8.2064180630850289E-2</v>
      </c>
    </row>
    <row r="323" spans="1:8" x14ac:dyDescent="0.35">
      <c r="A323" s="8" t="s">
        <v>148</v>
      </c>
      <c r="B323">
        <v>14.56</v>
      </c>
      <c r="C323">
        <v>10.25</v>
      </c>
      <c r="D323">
        <v>115.22</v>
      </c>
      <c r="E323">
        <v>76.27</v>
      </c>
      <c r="F323">
        <v>205.92</v>
      </c>
      <c r="G323" s="11">
        <v>0.66195105016490186</v>
      </c>
      <c r="H323" s="11">
        <v>2.4709822257955781E-2</v>
      </c>
    </row>
    <row r="324" spans="1:8" x14ac:dyDescent="0.35">
      <c r="A324" s="8" t="s">
        <v>148</v>
      </c>
      <c r="B324">
        <v>7.4</v>
      </c>
      <c r="C324">
        <v>5.62</v>
      </c>
      <c r="D324">
        <v>31.6</v>
      </c>
      <c r="E324">
        <v>13.23</v>
      </c>
      <c r="F324">
        <v>35.71</v>
      </c>
      <c r="G324" s="11">
        <v>0.41867088607594938</v>
      </c>
      <c r="H324" s="11">
        <v>3.2648609164314057E-2</v>
      </c>
    </row>
    <row r="325" spans="1:8" x14ac:dyDescent="0.35">
      <c r="A325" s="8" t="s">
        <v>148</v>
      </c>
      <c r="B325">
        <v>9.16</v>
      </c>
      <c r="C325">
        <v>8.8800000000000008</v>
      </c>
      <c r="D325">
        <v>62.54</v>
      </c>
      <c r="E325">
        <v>28.36</v>
      </c>
      <c r="F325">
        <v>76.58</v>
      </c>
      <c r="G325" s="11">
        <v>0.45346977934122162</v>
      </c>
      <c r="H325" s="11">
        <v>3.6899442575890437E-2</v>
      </c>
    </row>
    <row r="326" spans="1:8" x14ac:dyDescent="0.35">
      <c r="A326" s="8" t="s">
        <v>148</v>
      </c>
      <c r="B326">
        <v>7.95</v>
      </c>
      <c r="C326">
        <v>5.21</v>
      </c>
      <c r="D326">
        <v>27.74</v>
      </c>
      <c r="E326">
        <v>13.51</v>
      </c>
      <c r="F326">
        <v>36.47</v>
      </c>
      <c r="G326" s="11">
        <v>0.48702235039653929</v>
      </c>
      <c r="H326" s="11">
        <v>2.6887719143742571E-2</v>
      </c>
    </row>
    <row r="327" spans="1:8" x14ac:dyDescent="0.35">
      <c r="A327" s="8" t="s">
        <v>148</v>
      </c>
      <c r="B327">
        <v>14.5</v>
      </c>
      <c r="C327">
        <v>13.21</v>
      </c>
      <c r="D327">
        <v>143.72999999999999</v>
      </c>
      <c r="E327">
        <v>112.24</v>
      </c>
      <c r="F327">
        <v>303.04000000000002</v>
      </c>
      <c r="G327" s="11">
        <v>0.78090864815974403</v>
      </c>
      <c r="H327" s="11">
        <v>3.6816597646479966E-2</v>
      </c>
    </row>
    <row r="328" spans="1:8" x14ac:dyDescent="0.35">
      <c r="A328" s="8" t="s">
        <v>148</v>
      </c>
      <c r="B328">
        <v>5.72</v>
      </c>
      <c r="C328">
        <v>4.78</v>
      </c>
      <c r="D328">
        <v>21.01</v>
      </c>
      <c r="E328">
        <v>8.1199999999999992</v>
      </c>
      <c r="F328">
        <v>21.92</v>
      </c>
      <c r="G328" s="11">
        <v>0.38648262732032357</v>
      </c>
      <c r="H328" s="11">
        <v>4.3387831299220608E-2</v>
      </c>
    </row>
    <row r="329" spans="1:8" x14ac:dyDescent="0.35">
      <c r="A329" s="8" t="s">
        <v>148</v>
      </c>
      <c r="B329">
        <v>17.79</v>
      </c>
      <c r="C329">
        <v>16.100000000000001</v>
      </c>
      <c r="D329">
        <v>212.98</v>
      </c>
      <c r="E329">
        <v>100.22</v>
      </c>
      <c r="F329">
        <v>270.58999999999997</v>
      </c>
      <c r="G329" s="11">
        <v>0.4705606160202836</v>
      </c>
      <c r="H329" s="11">
        <v>1.7800268536073107E-2</v>
      </c>
    </row>
    <row r="330" spans="1:8" x14ac:dyDescent="0.35">
      <c r="A330" s="8" t="s">
        <v>148</v>
      </c>
      <c r="B330">
        <v>15.29</v>
      </c>
      <c r="C330">
        <v>10.14</v>
      </c>
      <c r="D330">
        <v>118.03</v>
      </c>
      <c r="E330">
        <v>74.37</v>
      </c>
      <c r="F330">
        <v>200.81</v>
      </c>
      <c r="G330" s="11">
        <v>0.6300940438871474</v>
      </c>
      <c r="H330" s="11">
        <v>2.0805364328689346E-2</v>
      </c>
    </row>
    <row r="331" spans="1:8" x14ac:dyDescent="0.35">
      <c r="A331" s="8" t="s">
        <v>148</v>
      </c>
      <c r="B331">
        <v>9.5500000000000007</v>
      </c>
      <c r="C331">
        <v>8.0299999999999994</v>
      </c>
      <c r="D331">
        <v>58.89</v>
      </c>
      <c r="E331">
        <v>56.63</v>
      </c>
      <c r="F331">
        <v>152.9</v>
      </c>
      <c r="G331" s="11">
        <v>0.96162336559687556</v>
      </c>
      <c r="H331" s="11">
        <v>6.501842528370573E-2</v>
      </c>
    </row>
    <row r="332" spans="1:8" x14ac:dyDescent="0.35">
      <c r="A332" s="8" t="s">
        <v>148</v>
      </c>
      <c r="B332">
        <v>9.6</v>
      </c>
      <c r="C332">
        <v>7.55</v>
      </c>
      <c r="D332">
        <v>47.15</v>
      </c>
      <c r="E332">
        <v>11.43</v>
      </c>
      <c r="F332">
        <v>30.85</v>
      </c>
      <c r="G332" s="11">
        <v>0.24241781548250266</v>
      </c>
      <c r="H332" s="11">
        <v>1.2919108072916666E-2</v>
      </c>
    </row>
    <row r="333" spans="1:8" x14ac:dyDescent="0.35">
      <c r="A333" s="8" t="s">
        <v>148</v>
      </c>
      <c r="B333">
        <v>10.3</v>
      </c>
      <c r="C333">
        <v>9.01</v>
      </c>
      <c r="D333">
        <v>68.680000000000007</v>
      </c>
      <c r="E333">
        <v>64.33</v>
      </c>
      <c r="F333">
        <v>173.7</v>
      </c>
      <c r="G333" s="11">
        <v>0.93666278392545121</v>
      </c>
      <c r="H333" s="11">
        <v>5.8871062946188733E-2</v>
      </c>
    </row>
    <row r="334" spans="1:8" x14ac:dyDescent="0.35">
      <c r="A334" s="8" t="s">
        <v>148</v>
      </c>
      <c r="B334">
        <v>11.95</v>
      </c>
      <c r="C334">
        <v>9.9600000000000009</v>
      </c>
      <c r="D334">
        <v>89.89</v>
      </c>
      <c r="E334">
        <v>53.73</v>
      </c>
      <c r="F334">
        <v>145.08000000000001</v>
      </c>
      <c r="G334" s="11">
        <v>0.59773055957281118</v>
      </c>
      <c r="H334" s="11">
        <v>3.1485683441280311E-2</v>
      </c>
    </row>
    <row r="335" spans="1:8" x14ac:dyDescent="0.35">
      <c r="A335" s="8" t="s">
        <v>148</v>
      </c>
      <c r="B335">
        <v>17.260000000000002</v>
      </c>
      <c r="C335">
        <v>14.46</v>
      </c>
      <c r="D335">
        <v>179.79</v>
      </c>
      <c r="E335">
        <v>115.33</v>
      </c>
      <c r="F335">
        <v>311.39999999999998</v>
      </c>
      <c r="G335" s="11">
        <v>0.64147060459424887</v>
      </c>
      <c r="H335" s="11">
        <v>2.2429516811909446E-2</v>
      </c>
    </row>
    <row r="336" spans="1:8" x14ac:dyDescent="0.35">
      <c r="A336" s="8" t="s">
        <v>148</v>
      </c>
      <c r="B336">
        <v>11.9</v>
      </c>
      <c r="C336">
        <v>9</v>
      </c>
      <c r="D336">
        <v>76.33</v>
      </c>
      <c r="E336">
        <v>25.76</v>
      </c>
      <c r="F336">
        <v>69.55</v>
      </c>
      <c r="G336" s="11">
        <v>0.33748198611293073</v>
      </c>
      <c r="H336" s="11">
        <v>1.5286391373158259E-2</v>
      </c>
    </row>
    <row r="337" spans="1:8" x14ac:dyDescent="0.35">
      <c r="A337" s="8" t="s">
        <v>148</v>
      </c>
      <c r="B337">
        <v>12.94</v>
      </c>
      <c r="C337">
        <v>11.35</v>
      </c>
      <c r="D337">
        <v>111.85</v>
      </c>
      <c r="E337">
        <v>59.45</v>
      </c>
      <c r="F337">
        <v>160.5</v>
      </c>
      <c r="G337" s="11">
        <v>0.53151542244076899</v>
      </c>
      <c r="H337" s="11">
        <v>2.7437783816758873E-2</v>
      </c>
    </row>
    <row r="338" spans="1:8" x14ac:dyDescent="0.35">
      <c r="A338" s="8" t="s">
        <v>148</v>
      </c>
      <c r="B338">
        <v>13.92</v>
      </c>
      <c r="C338">
        <v>10.64</v>
      </c>
      <c r="D338">
        <v>111.65</v>
      </c>
      <c r="E338">
        <v>106.89</v>
      </c>
      <c r="F338">
        <v>288.62</v>
      </c>
      <c r="G338" s="11">
        <v>0.95736677115987456</v>
      </c>
      <c r="H338" s="11">
        <v>3.9629571021316527E-2</v>
      </c>
    </row>
    <row r="339" spans="1:8" x14ac:dyDescent="0.35">
      <c r="A339" s="8" t="s">
        <v>148</v>
      </c>
      <c r="B339">
        <v>11.16</v>
      </c>
      <c r="C339">
        <v>11</v>
      </c>
      <c r="D339">
        <v>91.22</v>
      </c>
      <c r="E339">
        <v>50.87</v>
      </c>
      <c r="F339">
        <v>137.36000000000001</v>
      </c>
      <c r="G339" s="11">
        <v>0.55766279324709489</v>
      </c>
      <c r="H339" s="11">
        <v>3.6598994485542366E-2</v>
      </c>
    </row>
    <row r="340" spans="1:8" x14ac:dyDescent="0.35">
      <c r="A340" s="8" t="s">
        <v>149</v>
      </c>
      <c r="B340">
        <v>15.62</v>
      </c>
      <c r="C340">
        <v>13.64</v>
      </c>
      <c r="D340">
        <v>165.7</v>
      </c>
      <c r="E340">
        <v>74.599999999999994</v>
      </c>
      <c r="F340">
        <v>201.43</v>
      </c>
      <c r="G340" s="11">
        <v>0.45021122510561257</v>
      </c>
      <c r="H340" s="11">
        <v>1.9574728126286182E-2</v>
      </c>
    </row>
    <row r="341" spans="1:8" x14ac:dyDescent="0.35">
      <c r="A341" s="8" t="s">
        <v>149</v>
      </c>
      <c r="B341">
        <v>11.04</v>
      </c>
      <c r="C341">
        <v>7.76</v>
      </c>
      <c r="D341">
        <v>63.24</v>
      </c>
      <c r="E341">
        <v>29.79</v>
      </c>
      <c r="F341">
        <v>80.42</v>
      </c>
      <c r="G341" s="11">
        <v>0.47106261859582538</v>
      </c>
      <c r="H341" s="11">
        <v>2.2139269300841077E-2</v>
      </c>
    </row>
    <row r="342" spans="1:8" x14ac:dyDescent="0.35">
      <c r="A342" s="8" t="s">
        <v>149</v>
      </c>
      <c r="B342">
        <v>16.29</v>
      </c>
      <c r="C342">
        <v>15.07</v>
      </c>
      <c r="D342">
        <v>189.21</v>
      </c>
      <c r="E342">
        <v>144.15</v>
      </c>
      <c r="F342">
        <v>389.21</v>
      </c>
      <c r="G342" s="11">
        <v>0.76185191057555102</v>
      </c>
      <c r="H342" s="11">
        <v>3.3346587231112342E-2</v>
      </c>
    </row>
    <row r="343" spans="1:8" x14ac:dyDescent="0.35">
      <c r="A343" s="8" t="s">
        <v>149</v>
      </c>
      <c r="B343">
        <v>7.6</v>
      </c>
      <c r="C343">
        <v>7.41</v>
      </c>
      <c r="D343">
        <v>41.62</v>
      </c>
      <c r="E343">
        <v>12.87</v>
      </c>
      <c r="F343">
        <v>34.76</v>
      </c>
      <c r="G343" s="11">
        <v>0.30922633349351275</v>
      </c>
      <c r="H343" s="11">
        <v>2.9318231520629831E-2</v>
      </c>
    </row>
    <row r="344" spans="1:8" x14ac:dyDescent="0.35">
      <c r="A344" s="8" t="s">
        <v>149</v>
      </c>
      <c r="B344">
        <v>10.81</v>
      </c>
      <c r="C344">
        <v>9.85</v>
      </c>
      <c r="D344">
        <v>81.72</v>
      </c>
      <c r="E344">
        <v>46.98</v>
      </c>
      <c r="F344">
        <v>126.85</v>
      </c>
      <c r="G344" s="11">
        <v>0.57488986784140961</v>
      </c>
      <c r="H344" s="11">
        <v>3.7190835122822979E-2</v>
      </c>
    </row>
    <row r="345" spans="1:8" x14ac:dyDescent="0.35">
      <c r="A345" s="8" t="s">
        <v>149</v>
      </c>
      <c r="B345">
        <v>6.06</v>
      </c>
      <c r="C345">
        <v>4.47</v>
      </c>
      <c r="D345">
        <v>19.88</v>
      </c>
      <c r="E345">
        <v>5.42</v>
      </c>
      <c r="F345">
        <v>14.64</v>
      </c>
      <c r="G345" s="11">
        <v>0.27263581488933603</v>
      </c>
      <c r="H345" s="11">
        <v>2.435462315633256E-2</v>
      </c>
    </row>
    <row r="346" spans="1:8" x14ac:dyDescent="0.35">
      <c r="A346" s="8" t="s">
        <v>149</v>
      </c>
      <c r="B346">
        <v>11.27</v>
      </c>
      <c r="C346">
        <v>9.91</v>
      </c>
      <c r="D346">
        <v>78.510000000000005</v>
      </c>
      <c r="E346">
        <v>24.59</v>
      </c>
      <c r="F346">
        <v>66.400000000000006</v>
      </c>
      <c r="G346" s="11">
        <v>0.31320850847025855</v>
      </c>
      <c r="H346" s="11">
        <v>1.7178560968965514E-2</v>
      </c>
    </row>
    <row r="347" spans="1:8" x14ac:dyDescent="0.35">
      <c r="A347" s="8" t="s">
        <v>149</v>
      </c>
      <c r="B347">
        <v>12.21</v>
      </c>
      <c r="C347">
        <v>10.56</v>
      </c>
      <c r="D347">
        <v>98.07</v>
      </c>
      <c r="E347">
        <v>60.08</v>
      </c>
      <c r="F347">
        <v>162.21</v>
      </c>
      <c r="G347" s="11">
        <v>0.61262363617824001</v>
      </c>
      <c r="H347" s="11">
        <v>3.3005242816349423E-2</v>
      </c>
    </row>
    <row r="348" spans="1:8" x14ac:dyDescent="0.35">
      <c r="A348" s="8" t="s">
        <v>149</v>
      </c>
      <c r="B348">
        <v>6.52</v>
      </c>
      <c r="C348">
        <v>5.56</v>
      </c>
      <c r="D348">
        <v>27.4</v>
      </c>
      <c r="E348">
        <v>8.09</v>
      </c>
      <c r="F348">
        <v>21.83</v>
      </c>
      <c r="G348" s="11">
        <v>0.29525547445255473</v>
      </c>
      <c r="H348" s="11">
        <v>2.9188093878492558E-2</v>
      </c>
    </row>
    <row r="349" spans="1:8" x14ac:dyDescent="0.35">
      <c r="A349" s="8" t="s">
        <v>149</v>
      </c>
      <c r="B349">
        <v>11.6</v>
      </c>
      <c r="C349">
        <v>10.44</v>
      </c>
      <c r="D349">
        <v>93.44</v>
      </c>
      <c r="E349">
        <v>74.459999999999994</v>
      </c>
      <c r="F349">
        <v>201.04</v>
      </c>
      <c r="G349" s="11">
        <v>0.796875</v>
      </c>
      <c r="H349" s="11">
        <v>4.7703370371888966E-2</v>
      </c>
    </row>
    <row r="350" spans="1:8" x14ac:dyDescent="0.35">
      <c r="A350" s="8" t="s">
        <v>149</v>
      </c>
      <c r="B350">
        <v>6.38</v>
      </c>
      <c r="C350">
        <v>5.63</v>
      </c>
      <c r="D350">
        <v>27.49</v>
      </c>
      <c r="E350">
        <v>7.86</v>
      </c>
      <c r="F350">
        <v>21.23</v>
      </c>
      <c r="G350" s="11">
        <v>0.28592215351036743</v>
      </c>
      <c r="H350" s="11">
        <v>3.02663820528025E-2</v>
      </c>
    </row>
    <row r="351" spans="1:8" x14ac:dyDescent="0.35">
      <c r="A351" s="8" t="s">
        <v>149</v>
      </c>
      <c r="B351">
        <v>8.08</v>
      </c>
      <c r="C351">
        <v>6.41</v>
      </c>
      <c r="D351">
        <v>37.19</v>
      </c>
      <c r="E351">
        <v>12.96</v>
      </c>
      <c r="F351">
        <v>35</v>
      </c>
      <c r="G351" s="11">
        <v>0.34848077440172093</v>
      </c>
      <c r="H351" s="11">
        <v>2.4568063119418504E-2</v>
      </c>
    </row>
    <row r="352" spans="1:8" x14ac:dyDescent="0.35">
      <c r="A352" s="8" t="s">
        <v>149</v>
      </c>
      <c r="B352">
        <v>6.38</v>
      </c>
      <c r="C352">
        <v>5.63</v>
      </c>
      <c r="D352">
        <v>27.49</v>
      </c>
      <c r="E352">
        <v>8.92</v>
      </c>
      <c r="F352">
        <v>24.09</v>
      </c>
      <c r="G352" s="11">
        <v>0.32448162968352129</v>
      </c>
      <c r="H352" s="11">
        <v>3.434810787671734E-2</v>
      </c>
    </row>
    <row r="353" spans="1:8" x14ac:dyDescent="0.35">
      <c r="A353" s="8" t="s">
        <v>149</v>
      </c>
      <c r="B353">
        <v>10.02</v>
      </c>
      <c r="C353">
        <v>8.9499999999999993</v>
      </c>
      <c r="D353">
        <v>67.28</v>
      </c>
      <c r="E353">
        <v>23.44</v>
      </c>
      <c r="F353">
        <v>63.3</v>
      </c>
      <c r="G353" s="11">
        <v>0.34839476813317483</v>
      </c>
      <c r="H353" s="11">
        <v>2.3299920690409894E-2</v>
      </c>
    </row>
    <row r="354" spans="1:8" x14ac:dyDescent="0.35">
      <c r="A354" s="8" t="s">
        <v>149</v>
      </c>
      <c r="B354">
        <v>12.8</v>
      </c>
      <c r="C354">
        <v>10.26</v>
      </c>
      <c r="D354">
        <v>98.64</v>
      </c>
      <c r="E354">
        <v>95.94</v>
      </c>
      <c r="F354">
        <v>259.02999999999997</v>
      </c>
      <c r="G354" s="11">
        <v>0.97262773722627738</v>
      </c>
      <c r="H354" s="11">
        <v>4.5747756958007799E-2</v>
      </c>
    </row>
    <row r="355" spans="1:8" x14ac:dyDescent="0.35">
      <c r="A355" s="8" t="s">
        <v>149</v>
      </c>
      <c r="B355">
        <v>7.94</v>
      </c>
      <c r="C355">
        <v>7.13</v>
      </c>
      <c r="D355">
        <v>38.369999999999997</v>
      </c>
      <c r="E355">
        <v>14.03</v>
      </c>
      <c r="F355">
        <v>37.89</v>
      </c>
      <c r="G355" s="11">
        <v>0.36565024758926246</v>
      </c>
      <c r="H355" s="11">
        <v>2.8028261693362803E-2</v>
      </c>
    </row>
    <row r="356" spans="1:8" x14ac:dyDescent="0.35">
      <c r="A356" s="8" t="s">
        <v>149</v>
      </c>
      <c r="B356">
        <v>8.98</v>
      </c>
      <c r="C356">
        <v>8.65</v>
      </c>
      <c r="D356">
        <v>50.47</v>
      </c>
      <c r="E356">
        <v>12.42</v>
      </c>
      <c r="F356">
        <v>33.54</v>
      </c>
      <c r="G356" s="11">
        <v>0.24608678422825442</v>
      </c>
      <c r="H356" s="11">
        <v>1.7151123960933261E-2</v>
      </c>
    </row>
    <row r="357" spans="1:8" x14ac:dyDescent="0.35">
      <c r="A357" s="8">
        <v>1257</v>
      </c>
      <c r="B357">
        <v>13.68</v>
      </c>
      <c r="C357">
        <v>12.33</v>
      </c>
      <c r="D357">
        <v>129.4</v>
      </c>
      <c r="E357">
        <v>59.61</v>
      </c>
      <c r="F357">
        <v>160.96</v>
      </c>
      <c r="G357" s="11">
        <v>0.46066460587326119</v>
      </c>
      <c r="H357" s="11">
        <v>2.3284173657871641E-2</v>
      </c>
    </row>
    <row r="358" spans="1:8" x14ac:dyDescent="0.35">
      <c r="A358" s="8">
        <v>1257</v>
      </c>
      <c r="B358">
        <v>14.2</v>
      </c>
      <c r="C358">
        <v>12.4</v>
      </c>
      <c r="D358">
        <v>124.02</v>
      </c>
      <c r="E358">
        <v>45.95</v>
      </c>
      <c r="F358">
        <v>124.06</v>
      </c>
      <c r="G358" s="11">
        <v>0.37050475729721016</v>
      </c>
      <c r="H358" s="11">
        <v>1.6047983996021361E-2</v>
      </c>
    </row>
    <row r="359" spans="1:8" x14ac:dyDescent="0.35">
      <c r="A359" s="8">
        <v>1257</v>
      </c>
      <c r="B359">
        <v>11.25</v>
      </c>
      <c r="C359">
        <v>10.050000000000001</v>
      </c>
      <c r="D359">
        <v>83.99</v>
      </c>
      <c r="E359">
        <v>32.049999999999997</v>
      </c>
      <c r="F359">
        <v>86.55</v>
      </c>
      <c r="G359" s="11">
        <v>0.38159304679128464</v>
      </c>
      <c r="H359" s="11">
        <v>2.2509739368998628E-2</v>
      </c>
    </row>
    <row r="360" spans="1:8" x14ac:dyDescent="0.35">
      <c r="A360" s="8">
        <v>1257</v>
      </c>
      <c r="B360">
        <v>11.74</v>
      </c>
      <c r="C360">
        <v>10.32</v>
      </c>
      <c r="D360">
        <v>90.15</v>
      </c>
      <c r="E360">
        <v>37.93</v>
      </c>
      <c r="F360">
        <v>102.4</v>
      </c>
      <c r="G360" s="11">
        <v>0.42074320576816415</v>
      </c>
      <c r="H360" s="11">
        <v>2.3441130462848226E-2</v>
      </c>
    </row>
    <row r="361" spans="1:8" x14ac:dyDescent="0.35">
      <c r="A361" s="8">
        <v>1257</v>
      </c>
      <c r="B361">
        <v>12.98</v>
      </c>
      <c r="C361">
        <v>11.19</v>
      </c>
      <c r="D361">
        <v>102.94</v>
      </c>
      <c r="E361">
        <v>49.22</v>
      </c>
      <c r="F361">
        <v>132.91</v>
      </c>
      <c r="G361" s="11">
        <v>0.47814260734408393</v>
      </c>
      <c r="H361" s="11">
        <v>2.2506995907794643E-2</v>
      </c>
    </row>
    <row r="362" spans="1:8" x14ac:dyDescent="0.35">
      <c r="A362" s="8">
        <v>1257</v>
      </c>
      <c r="B362">
        <v>11.79</v>
      </c>
      <c r="C362">
        <v>9.48</v>
      </c>
      <c r="D362">
        <v>85.63</v>
      </c>
      <c r="E362">
        <v>68.3</v>
      </c>
      <c r="F362">
        <v>184.42</v>
      </c>
      <c r="G362" s="11">
        <v>0.79761765736307366</v>
      </c>
      <c r="H362" s="11">
        <v>4.1675353125197726E-2</v>
      </c>
    </row>
    <row r="363" spans="1:8" x14ac:dyDescent="0.35">
      <c r="A363" s="8">
        <v>1257</v>
      </c>
      <c r="B363">
        <v>9.25</v>
      </c>
      <c r="C363">
        <v>8.1999999999999993</v>
      </c>
      <c r="D363">
        <v>58.12</v>
      </c>
      <c r="E363">
        <v>54.27</v>
      </c>
      <c r="F363">
        <v>146.54</v>
      </c>
      <c r="G363" s="11">
        <v>0.93375774260151423</v>
      </c>
      <c r="H363" s="11">
        <v>6.8570074822814048E-2</v>
      </c>
    </row>
    <row r="364" spans="1:8" x14ac:dyDescent="0.35">
      <c r="A364" s="8">
        <v>1257</v>
      </c>
      <c r="B364">
        <v>4.76</v>
      </c>
      <c r="C364">
        <v>3.7</v>
      </c>
      <c r="D364">
        <v>13.28</v>
      </c>
      <c r="E364">
        <v>4.4000000000000004</v>
      </c>
      <c r="F364">
        <v>11.89</v>
      </c>
      <c r="G364" s="11">
        <v>0.33132530120481934</v>
      </c>
      <c r="H364" s="11">
        <v>4.0797337224558639E-2</v>
      </c>
    </row>
    <row r="365" spans="1:8" x14ac:dyDescent="0.35">
      <c r="A365" s="8">
        <v>1257</v>
      </c>
      <c r="B365">
        <v>14.47</v>
      </c>
      <c r="C365">
        <v>13.43</v>
      </c>
      <c r="D365">
        <v>151.27000000000001</v>
      </c>
      <c r="E365">
        <v>134.28</v>
      </c>
      <c r="F365">
        <v>362.54</v>
      </c>
      <c r="G365" s="11">
        <v>0.88768427315396303</v>
      </c>
      <c r="H365" s="11">
        <v>4.4320611031853654E-2</v>
      </c>
    </row>
    <row r="366" spans="1:8" x14ac:dyDescent="0.35">
      <c r="A366" s="8">
        <v>1257</v>
      </c>
      <c r="B366">
        <v>10.96</v>
      </c>
      <c r="C366">
        <v>10.39</v>
      </c>
      <c r="D366">
        <v>88.07</v>
      </c>
      <c r="E366">
        <v>74.12</v>
      </c>
      <c r="F366">
        <v>200.13</v>
      </c>
      <c r="G366" s="11">
        <v>0.8416032701260362</v>
      </c>
      <c r="H366" s="11">
        <v>5.629939763229707E-2</v>
      </c>
    </row>
    <row r="367" spans="1:8" x14ac:dyDescent="0.35">
      <c r="A367" s="8">
        <v>1257</v>
      </c>
      <c r="B367">
        <v>12.44</v>
      </c>
      <c r="C367">
        <v>9.67</v>
      </c>
      <c r="D367">
        <v>90.82</v>
      </c>
      <c r="E367">
        <v>94.05</v>
      </c>
      <c r="F367">
        <v>253.92</v>
      </c>
      <c r="G367" s="11">
        <v>1.0355648535564854</v>
      </c>
      <c r="H367" s="11">
        <v>4.885372223371557E-2</v>
      </c>
    </row>
    <row r="368" spans="1:8" x14ac:dyDescent="0.35">
      <c r="A368" s="8">
        <v>1257</v>
      </c>
      <c r="B368">
        <v>10.41</v>
      </c>
      <c r="C368">
        <v>9.35</v>
      </c>
      <c r="D368">
        <v>74.69</v>
      </c>
      <c r="E368">
        <v>34.979999999999997</v>
      </c>
      <c r="F368">
        <v>94.45</v>
      </c>
      <c r="G368" s="11">
        <v>0.46833578792341674</v>
      </c>
      <c r="H368" s="11">
        <v>3.100756170450928E-2</v>
      </c>
    </row>
    <row r="369" spans="1:8" x14ac:dyDescent="0.35">
      <c r="A369" s="8">
        <v>1257</v>
      </c>
      <c r="B369">
        <v>14.57</v>
      </c>
      <c r="C369">
        <v>13.08</v>
      </c>
      <c r="D369">
        <v>145.63</v>
      </c>
      <c r="E369">
        <v>97.11</v>
      </c>
      <c r="F369">
        <v>262.20999999999998</v>
      </c>
      <c r="G369" s="11">
        <v>0.66682689006386053</v>
      </c>
      <c r="H369" s="11">
        <v>3.1396793660174747E-2</v>
      </c>
    </row>
    <row r="370" spans="1:8" x14ac:dyDescent="0.35">
      <c r="A370" s="8">
        <v>1257</v>
      </c>
      <c r="B370">
        <v>21.53</v>
      </c>
      <c r="C370">
        <v>18.420000000000002</v>
      </c>
      <c r="D370">
        <v>305.63</v>
      </c>
      <c r="E370">
        <v>320.18</v>
      </c>
      <c r="F370">
        <v>864.5</v>
      </c>
      <c r="G370" s="11">
        <v>1.0476065831233845</v>
      </c>
      <c r="H370" s="11">
        <v>3.2082049961614081E-2</v>
      </c>
    </row>
    <row r="371" spans="1:8" x14ac:dyDescent="0.35">
      <c r="A371" s="8">
        <v>1257</v>
      </c>
      <c r="B371">
        <v>16.420000000000002</v>
      </c>
      <c r="C371">
        <v>13.13</v>
      </c>
      <c r="D371">
        <v>166.88</v>
      </c>
      <c r="E371">
        <v>65.64</v>
      </c>
      <c r="F371">
        <v>177.23</v>
      </c>
      <c r="G371" s="11">
        <v>0.39333652924256951</v>
      </c>
      <c r="H371" s="11">
        <v>1.482685751462752E-2</v>
      </c>
    </row>
    <row r="372" spans="1:8" x14ac:dyDescent="0.35">
      <c r="A372" s="8">
        <v>1257</v>
      </c>
      <c r="B372">
        <v>7.85</v>
      </c>
      <c r="C372">
        <v>6.34</v>
      </c>
      <c r="D372">
        <v>36.33</v>
      </c>
      <c r="E372">
        <v>15.82</v>
      </c>
      <c r="F372">
        <v>42.72</v>
      </c>
      <c r="G372" s="11">
        <v>0.43545279383429675</v>
      </c>
      <c r="H372" s="11">
        <v>3.2703746589375991E-2</v>
      </c>
    </row>
    <row r="373" spans="1:8" x14ac:dyDescent="0.35">
      <c r="A373" s="8">
        <v>1257</v>
      </c>
      <c r="B373">
        <v>12.35</v>
      </c>
      <c r="C373">
        <v>10.42</v>
      </c>
      <c r="D373">
        <v>97.37</v>
      </c>
      <c r="E373">
        <v>36.340000000000003</v>
      </c>
      <c r="F373">
        <v>98.11</v>
      </c>
      <c r="G373" s="11">
        <v>0.37321556947725176</v>
      </c>
      <c r="H373" s="11">
        <v>1.9292301932223054E-2</v>
      </c>
    </row>
    <row r="374" spans="1:8" x14ac:dyDescent="0.35">
      <c r="A374" s="8">
        <v>1257</v>
      </c>
      <c r="B374">
        <v>10.33</v>
      </c>
      <c r="C374">
        <v>8.9700000000000006</v>
      </c>
      <c r="D374">
        <v>69.91</v>
      </c>
      <c r="E374">
        <v>23.49</v>
      </c>
      <c r="F374">
        <v>63.43</v>
      </c>
      <c r="G374" s="11">
        <v>0.33600343298526675</v>
      </c>
      <c r="H374" s="11">
        <v>2.1309931427679757E-2</v>
      </c>
    </row>
    <row r="375" spans="1:8" x14ac:dyDescent="0.35">
      <c r="A375" s="8">
        <v>1257</v>
      </c>
      <c r="B375">
        <v>9.7200000000000006</v>
      </c>
      <c r="C375">
        <v>7.83</v>
      </c>
      <c r="D375">
        <v>54.41</v>
      </c>
      <c r="E375">
        <v>33.229999999999997</v>
      </c>
      <c r="F375">
        <v>89.72</v>
      </c>
      <c r="G375" s="11">
        <v>0.61073332108068368</v>
      </c>
      <c r="H375" s="11">
        <v>3.6185247419890577E-2</v>
      </c>
    </row>
    <row r="376" spans="1:8" x14ac:dyDescent="0.35">
      <c r="A376" s="8">
        <v>1257</v>
      </c>
      <c r="B376">
        <v>13.52</v>
      </c>
      <c r="C376">
        <v>12.48</v>
      </c>
      <c r="D376">
        <v>131.44</v>
      </c>
      <c r="E376">
        <v>135.49</v>
      </c>
      <c r="F376">
        <v>365.82</v>
      </c>
      <c r="G376" s="11">
        <v>1.0308125380401705</v>
      </c>
      <c r="H376" s="11">
        <v>5.4824814126682879E-2</v>
      </c>
    </row>
    <row r="377" spans="1:8" x14ac:dyDescent="0.35">
      <c r="A377" s="8">
        <v>1257</v>
      </c>
      <c r="B377">
        <v>13.66</v>
      </c>
      <c r="C377">
        <v>13.26</v>
      </c>
      <c r="D377">
        <v>138.07</v>
      </c>
      <c r="E377">
        <v>122.13</v>
      </c>
      <c r="F377">
        <v>329.75</v>
      </c>
      <c r="G377" s="11">
        <v>0.88455131455059033</v>
      </c>
      <c r="H377" s="11">
        <v>4.7914863918789095E-2</v>
      </c>
    </row>
    <row r="378" spans="1:8" x14ac:dyDescent="0.35">
      <c r="A378" s="8">
        <v>1257</v>
      </c>
      <c r="B378">
        <v>14.17</v>
      </c>
      <c r="C378">
        <v>12.68</v>
      </c>
      <c r="D378">
        <v>132.03</v>
      </c>
      <c r="E378">
        <v>88.41</v>
      </c>
      <c r="F378">
        <v>238.72</v>
      </c>
      <c r="G378" s="11">
        <v>0.66962054078618494</v>
      </c>
      <c r="H378" s="11">
        <v>3.1073619240873325E-2</v>
      </c>
    </row>
    <row r="379" spans="1:8" x14ac:dyDescent="0.35">
      <c r="A379" s="8">
        <v>1257</v>
      </c>
      <c r="B379">
        <v>12.57</v>
      </c>
      <c r="C379">
        <v>11.44</v>
      </c>
      <c r="D379">
        <v>110.54</v>
      </c>
      <c r="E379">
        <v>93.8</v>
      </c>
      <c r="F379">
        <v>253.26</v>
      </c>
      <c r="G379" s="11">
        <v>0.84856160665822322</v>
      </c>
      <c r="H379" s="11">
        <v>4.7227722779206491E-2</v>
      </c>
    </row>
    <row r="380" spans="1:8" x14ac:dyDescent="0.35">
      <c r="A380" s="8">
        <v>1257</v>
      </c>
      <c r="B380">
        <v>13.48</v>
      </c>
      <c r="C380">
        <v>12.2</v>
      </c>
      <c r="D380">
        <v>118.69</v>
      </c>
      <c r="E380">
        <v>68.92</v>
      </c>
      <c r="F380">
        <v>186.07</v>
      </c>
      <c r="G380" s="11">
        <v>0.58067233970848431</v>
      </c>
      <c r="H380" s="11">
        <v>2.8136857570710938E-2</v>
      </c>
    </row>
    <row r="381" spans="1:8" x14ac:dyDescent="0.35">
      <c r="A381" s="8">
        <v>1257</v>
      </c>
      <c r="B381">
        <v>13.88</v>
      </c>
      <c r="C381">
        <v>12.26</v>
      </c>
      <c r="D381">
        <v>130.83000000000001</v>
      </c>
      <c r="E381">
        <v>104.53</v>
      </c>
      <c r="F381">
        <v>282.23</v>
      </c>
      <c r="G381" s="11">
        <v>0.79897577008331411</v>
      </c>
      <c r="H381" s="11">
        <v>3.9090619404951746E-2</v>
      </c>
    </row>
    <row r="382" spans="1:8" x14ac:dyDescent="0.35">
      <c r="A382" s="8">
        <v>1257</v>
      </c>
      <c r="B382">
        <v>10.25</v>
      </c>
      <c r="C382">
        <v>8.0500000000000007</v>
      </c>
      <c r="D382">
        <v>63.31</v>
      </c>
      <c r="E382">
        <v>43.05</v>
      </c>
      <c r="F382">
        <v>116.23</v>
      </c>
      <c r="G382" s="11">
        <v>0.67998736376559776</v>
      </c>
      <c r="H382" s="11">
        <v>3.997620464009518E-2</v>
      </c>
    </row>
    <row r="383" spans="1:8" x14ac:dyDescent="0.35">
      <c r="A383" s="8">
        <v>1257</v>
      </c>
      <c r="B383">
        <v>15.73</v>
      </c>
      <c r="C383">
        <v>12.73</v>
      </c>
      <c r="D383">
        <v>154.43</v>
      </c>
      <c r="E383">
        <v>143.33000000000001</v>
      </c>
      <c r="F383">
        <v>387</v>
      </c>
      <c r="G383" s="11">
        <v>0.9281227740723953</v>
      </c>
      <c r="H383" s="11">
        <v>3.6825693397636736E-2</v>
      </c>
    </row>
    <row r="384" spans="1:8" x14ac:dyDescent="0.35">
      <c r="A384" s="8">
        <v>1331</v>
      </c>
      <c r="B384">
        <v>7.54</v>
      </c>
      <c r="C384">
        <v>6.02</v>
      </c>
      <c r="D384">
        <v>34.86</v>
      </c>
      <c r="E384">
        <v>21.09</v>
      </c>
      <c r="F384">
        <v>56.95</v>
      </c>
      <c r="G384" s="11">
        <v>0.60499139414802061</v>
      </c>
      <c r="H384" s="11">
        <v>4.9199709913471404E-2</v>
      </c>
    </row>
    <row r="385" spans="1:8" x14ac:dyDescent="0.35">
      <c r="A385" s="8">
        <v>1331</v>
      </c>
      <c r="B385">
        <v>10.7</v>
      </c>
      <c r="C385">
        <v>9.8800000000000008</v>
      </c>
      <c r="D385">
        <v>81.06</v>
      </c>
      <c r="E385">
        <v>45.93</v>
      </c>
      <c r="F385">
        <v>124.02</v>
      </c>
      <c r="G385" s="11">
        <v>0.5666173205033308</v>
      </c>
      <c r="H385" s="11">
        <v>3.7492561485596841E-2</v>
      </c>
    </row>
    <row r="386" spans="1:8" x14ac:dyDescent="0.35">
      <c r="A386" s="8">
        <v>1331</v>
      </c>
      <c r="B386">
        <v>6.86</v>
      </c>
      <c r="C386">
        <v>6.24</v>
      </c>
      <c r="D386">
        <v>32.950000000000003</v>
      </c>
      <c r="E386">
        <v>13.24</v>
      </c>
      <c r="F386">
        <v>35.75</v>
      </c>
      <c r="G386" s="11">
        <v>0.40182094081942332</v>
      </c>
      <c r="H386" s="11">
        <v>4.101244282822103E-2</v>
      </c>
    </row>
    <row r="387" spans="1:8" x14ac:dyDescent="0.35">
      <c r="A387" s="8">
        <v>1331</v>
      </c>
      <c r="B387">
        <v>9.4600000000000009</v>
      </c>
      <c r="C387">
        <v>7.96</v>
      </c>
      <c r="D387">
        <v>56.74</v>
      </c>
      <c r="E387">
        <v>32.26</v>
      </c>
      <c r="F387">
        <v>87.11</v>
      </c>
      <c r="G387" s="11">
        <v>0.5685583362707084</v>
      </c>
      <c r="H387" s="11">
        <v>3.8105788605224837E-2</v>
      </c>
    </row>
    <row r="388" spans="1:8" x14ac:dyDescent="0.35">
      <c r="A388" s="8">
        <v>1331</v>
      </c>
      <c r="B388">
        <v>10.31</v>
      </c>
      <c r="C388">
        <v>9.1999999999999993</v>
      </c>
      <c r="D388">
        <v>73.55</v>
      </c>
      <c r="E388">
        <v>68.540000000000006</v>
      </c>
      <c r="F388">
        <v>185.07</v>
      </c>
      <c r="G388" s="11">
        <v>0.931883072739633</v>
      </c>
      <c r="H388" s="11">
        <v>6.2541472791332708E-2</v>
      </c>
    </row>
    <row r="389" spans="1:8" x14ac:dyDescent="0.35">
      <c r="A389" s="8">
        <v>1331</v>
      </c>
      <c r="B389">
        <v>10.94</v>
      </c>
      <c r="C389">
        <v>10.19</v>
      </c>
      <c r="D389">
        <v>84.68</v>
      </c>
      <c r="E389">
        <v>37.47</v>
      </c>
      <c r="F389">
        <v>101.17</v>
      </c>
      <c r="G389" s="11">
        <v>0.44248937175247988</v>
      </c>
      <c r="H389" s="11">
        <v>2.8617502346512995E-2</v>
      </c>
    </row>
    <row r="390" spans="1:8" x14ac:dyDescent="0.35">
      <c r="A390" s="8">
        <v>1331</v>
      </c>
      <c r="B390">
        <v>7.22</v>
      </c>
      <c r="C390">
        <v>5.69</v>
      </c>
      <c r="D390">
        <v>29.9</v>
      </c>
      <c r="E390">
        <v>16.97</v>
      </c>
      <c r="F390">
        <v>45.81</v>
      </c>
      <c r="G390" s="11">
        <v>0.56755852842809362</v>
      </c>
      <c r="H390" s="11">
        <v>4.5088963261204526E-2</v>
      </c>
    </row>
    <row r="391" spans="1:8" x14ac:dyDescent="0.35">
      <c r="A391" s="8">
        <v>1331</v>
      </c>
      <c r="B391">
        <v>12.45</v>
      </c>
      <c r="C391">
        <v>11.12</v>
      </c>
      <c r="D391">
        <v>103.94</v>
      </c>
      <c r="E391">
        <v>47.76</v>
      </c>
      <c r="F391">
        <v>128.96</v>
      </c>
      <c r="G391" s="11">
        <v>0.45949586299788336</v>
      </c>
      <c r="H391" s="11">
        <v>2.4748920683945446E-2</v>
      </c>
    </row>
    <row r="392" spans="1:8" x14ac:dyDescent="0.35">
      <c r="A392" s="8">
        <v>1331</v>
      </c>
      <c r="B392">
        <v>5.92</v>
      </c>
      <c r="C392">
        <v>4.91</v>
      </c>
      <c r="D392">
        <v>22.52</v>
      </c>
      <c r="E392">
        <v>11.51</v>
      </c>
      <c r="F392">
        <v>31.08</v>
      </c>
      <c r="G392" s="11">
        <v>0.511101243339254</v>
      </c>
      <c r="H392" s="11">
        <v>5.5476646866918056E-2</v>
      </c>
    </row>
    <row r="393" spans="1:8" x14ac:dyDescent="0.35">
      <c r="A393" s="8">
        <v>1331</v>
      </c>
      <c r="B393">
        <v>10.24</v>
      </c>
      <c r="C393">
        <v>8.93</v>
      </c>
      <c r="D393">
        <v>70</v>
      </c>
      <c r="E393">
        <v>42.03</v>
      </c>
      <c r="F393">
        <v>113.49</v>
      </c>
      <c r="G393" s="11">
        <v>0.60042857142857142</v>
      </c>
      <c r="H393" s="11">
        <v>3.9143487811088555E-2</v>
      </c>
    </row>
    <row r="394" spans="1:8" x14ac:dyDescent="0.35">
      <c r="A394" s="8">
        <v>1331</v>
      </c>
      <c r="B394">
        <v>9.5500000000000007</v>
      </c>
      <c r="C394">
        <v>7.64</v>
      </c>
      <c r="D394">
        <v>55.56</v>
      </c>
      <c r="E394">
        <v>15.84</v>
      </c>
      <c r="F394">
        <v>42.77</v>
      </c>
      <c r="G394" s="11">
        <v>0.28509719222462204</v>
      </c>
      <c r="H394" s="11">
        <v>1.8186329798585532E-2</v>
      </c>
    </row>
    <row r="395" spans="1:8" x14ac:dyDescent="0.35">
      <c r="A395" s="8">
        <v>1331</v>
      </c>
      <c r="B395">
        <v>6.74</v>
      </c>
      <c r="C395">
        <v>6.2</v>
      </c>
      <c r="D395">
        <v>32.659999999999997</v>
      </c>
      <c r="E395">
        <v>13.22</v>
      </c>
      <c r="F395">
        <v>35.68</v>
      </c>
      <c r="G395" s="11">
        <v>0.40477648499693819</v>
      </c>
      <c r="H395" s="11">
        <v>4.3176930596030019E-2</v>
      </c>
    </row>
    <row r="396" spans="1:8" x14ac:dyDescent="0.35">
      <c r="A396" s="8">
        <v>1331</v>
      </c>
      <c r="B396">
        <v>6.77</v>
      </c>
      <c r="C396">
        <v>5.84</v>
      </c>
      <c r="D396">
        <v>29.34</v>
      </c>
      <c r="E396">
        <v>9.0399999999999991</v>
      </c>
      <c r="F396">
        <v>24.4</v>
      </c>
      <c r="G396" s="11">
        <v>0.30811179277436945</v>
      </c>
      <c r="H396" s="11">
        <v>2.9134154864720794E-2</v>
      </c>
    </row>
    <row r="397" spans="1:8" x14ac:dyDescent="0.35">
      <c r="A397" s="8">
        <v>1331</v>
      </c>
      <c r="B397">
        <v>7.71</v>
      </c>
      <c r="C397">
        <v>6.29</v>
      </c>
      <c r="D397">
        <v>37.61</v>
      </c>
      <c r="E397">
        <v>11.76</v>
      </c>
      <c r="F397">
        <v>31.76</v>
      </c>
      <c r="G397" s="11">
        <v>0.31268279712842328</v>
      </c>
      <c r="H397" s="11">
        <v>2.5659263556749523E-2</v>
      </c>
    </row>
    <row r="398" spans="1:8" x14ac:dyDescent="0.35">
      <c r="A398" s="8">
        <v>1331</v>
      </c>
      <c r="B398">
        <v>8.56</v>
      </c>
      <c r="C398">
        <v>6.47</v>
      </c>
      <c r="D398">
        <v>39.630000000000003</v>
      </c>
      <c r="E398">
        <v>16.559999999999999</v>
      </c>
      <c r="F398">
        <v>44.71</v>
      </c>
      <c r="G398" s="11">
        <v>0.41786525359576071</v>
      </c>
      <c r="H398" s="11">
        <v>2.6402134455688491E-2</v>
      </c>
    </row>
    <row r="399" spans="1:8" x14ac:dyDescent="0.35">
      <c r="A399" s="8">
        <v>1331</v>
      </c>
      <c r="B399">
        <v>11.41</v>
      </c>
      <c r="C399">
        <v>11.22</v>
      </c>
      <c r="D399">
        <v>94.82</v>
      </c>
      <c r="E399">
        <v>98.91</v>
      </c>
      <c r="F399">
        <v>267.05</v>
      </c>
      <c r="G399" s="11">
        <v>1.0431343598396963</v>
      </c>
      <c r="H399" s="11">
        <v>6.6586052461336462E-2</v>
      </c>
    </row>
    <row r="400" spans="1:8" x14ac:dyDescent="0.35">
      <c r="A400" s="8">
        <v>1331</v>
      </c>
      <c r="B400">
        <v>8.4</v>
      </c>
      <c r="C400">
        <v>6.3</v>
      </c>
      <c r="D400">
        <v>40.25</v>
      </c>
      <c r="E400">
        <v>30.47</v>
      </c>
      <c r="F400">
        <v>82.26</v>
      </c>
      <c r="G400" s="11">
        <v>0.75701863354037269</v>
      </c>
      <c r="H400" s="11">
        <v>5.140846020948061E-2</v>
      </c>
    </row>
    <row r="401" spans="1:8" x14ac:dyDescent="0.35">
      <c r="A401" s="8">
        <v>1331</v>
      </c>
      <c r="B401">
        <v>12.69</v>
      </c>
      <c r="C401">
        <v>10.220000000000001</v>
      </c>
      <c r="D401">
        <v>97.23</v>
      </c>
      <c r="E401">
        <v>69.83</v>
      </c>
      <c r="F401">
        <v>188.54</v>
      </c>
      <c r="G401" s="11">
        <v>0.71819397305358423</v>
      </c>
      <c r="H401" s="11">
        <v>3.4170959662002266E-2</v>
      </c>
    </row>
    <row r="402" spans="1:8" x14ac:dyDescent="0.35">
      <c r="A402" s="8">
        <v>1331</v>
      </c>
      <c r="B402">
        <v>8.57</v>
      </c>
      <c r="C402">
        <v>6.71</v>
      </c>
      <c r="D402">
        <v>44.51</v>
      </c>
      <c r="E402">
        <v>25.45</v>
      </c>
      <c r="F402">
        <v>68.7</v>
      </c>
      <c r="G402" s="11">
        <v>0.57178162210739158</v>
      </c>
      <c r="H402" s="11">
        <v>4.0433870973592141E-2</v>
      </c>
    </row>
    <row r="403" spans="1:8" x14ac:dyDescent="0.35">
      <c r="A403" s="8">
        <v>1331</v>
      </c>
      <c r="B403">
        <v>12.78</v>
      </c>
      <c r="C403">
        <v>12.35</v>
      </c>
      <c r="D403">
        <v>122.33</v>
      </c>
      <c r="E403">
        <v>86.41</v>
      </c>
      <c r="F403">
        <v>233.32</v>
      </c>
      <c r="G403" s="11">
        <v>0.70636802092700068</v>
      </c>
      <c r="H403" s="11">
        <v>4.1397245383504339E-2</v>
      </c>
    </row>
    <row r="404" spans="1:8" x14ac:dyDescent="0.35">
      <c r="A404" s="8">
        <v>1331</v>
      </c>
      <c r="B404">
        <v>13.22</v>
      </c>
      <c r="C404">
        <v>11.34</v>
      </c>
      <c r="D404">
        <v>114.41</v>
      </c>
      <c r="E404">
        <v>63.12</v>
      </c>
      <c r="F404">
        <v>170.44</v>
      </c>
      <c r="G404" s="11">
        <v>0.55170002622148417</v>
      </c>
      <c r="H404" s="11">
        <v>2.73194923320885E-2</v>
      </c>
    </row>
    <row r="405" spans="1:8" x14ac:dyDescent="0.35">
      <c r="A405" s="8">
        <v>1331</v>
      </c>
      <c r="B405">
        <v>12.6</v>
      </c>
      <c r="C405">
        <v>11.72</v>
      </c>
      <c r="D405">
        <v>110.62</v>
      </c>
      <c r="E405">
        <v>60.94</v>
      </c>
      <c r="F405">
        <v>164.54</v>
      </c>
      <c r="G405" s="11">
        <v>0.55089495570421254</v>
      </c>
      <c r="H405" s="11">
        <v>3.0464272716729256E-2</v>
      </c>
    </row>
    <row r="406" spans="1:8" x14ac:dyDescent="0.35">
      <c r="A406" s="8">
        <v>1331</v>
      </c>
      <c r="B406">
        <v>13.55</v>
      </c>
      <c r="C406">
        <v>11.77</v>
      </c>
      <c r="D406">
        <v>124.51</v>
      </c>
      <c r="E406">
        <v>77.319999999999993</v>
      </c>
      <c r="F406">
        <v>208.76</v>
      </c>
      <c r="G406" s="11">
        <v>0.62099429764677527</v>
      </c>
      <c r="H406" s="11">
        <v>3.1079495446579574E-2</v>
      </c>
    </row>
    <row r="407" spans="1:8" x14ac:dyDescent="0.35">
      <c r="A407" s="8" t="s">
        <v>11</v>
      </c>
      <c r="B407">
        <v>11.23</v>
      </c>
      <c r="C407">
        <v>8.61</v>
      </c>
      <c r="D407">
        <v>70.37</v>
      </c>
      <c r="E407">
        <v>34.340000000000003</v>
      </c>
      <c r="F407">
        <v>92.72</v>
      </c>
      <c r="G407" s="11">
        <v>0.48799204206337932</v>
      </c>
      <c r="H407" s="11">
        <v>2.4247168027685367E-2</v>
      </c>
    </row>
    <row r="408" spans="1:8" x14ac:dyDescent="0.35">
      <c r="A408" s="8" t="s">
        <v>11</v>
      </c>
      <c r="B408">
        <v>16.02</v>
      </c>
      <c r="C408">
        <v>12.67</v>
      </c>
      <c r="D408">
        <v>152.74</v>
      </c>
      <c r="E408">
        <v>74.569999999999993</v>
      </c>
      <c r="F408">
        <v>201.33</v>
      </c>
      <c r="G408" s="11">
        <v>0.48821526777530438</v>
      </c>
      <c r="H408" s="11">
        <v>1.8137465854499692E-2</v>
      </c>
    </row>
    <row r="409" spans="1:8" x14ac:dyDescent="0.35">
      <c r="A409" s="8" t="s">
        <v>11</v>
      </c>
      <c r="B409">
        <v>11.2</v>
      </c>
      <c r="C409">
        <v>9.02</v>
      </c>
      <c r="D409">
        <v>71.53</v>
      </c>
      <c r="E409">
        <v>56.55</v>
      </c>
      <c r="F409">
        <v>152.69</v>
      </c>
      <c r="G409" s="11">
        <v>0.79057738012022927</v>
      </c>
      <c r="H409" s="11">
        <v>4.0251173013848403E-2</v>
      </c>
    </row>
    <row r="410" spans="1:8" x14ac:dyDescent="0.35">
      <c r="A410" s="8" t="s">
        <v>11</v>
      </c>
      <c r="B410">
        <v>10.08</v>
      </c>
      <c r="C410">
        <v>6.5</v>
      </c>
      <c r="D410">
        <v>47.2</v>
      </c>
      <c r="E410">
        <v>32.880000000000003</v>
      </c>
      <c r="F410">
        <v>88.78</v>
      </c>
      <c r="G410" s="11">
        <v>0.69661016949152543</v>
      </c>
      <c r="H410" s="11">
        <v>3.2103339572160432E-2</v>
      </c>
    </row>
    <row r="411" spans="1:8" x14ac:dyDescent="0.35">
      <c r="A411" s="8" t="s">
        <v>11</v>
      </c>
      <c r="B411">
        <v>10.199999999999999</v>
      </c>
      <c r="C411">
        <v>3.83</v>
      </c>
      <c r="D411">
        <v>28.53</v>
      </c>
      <c r="E411">
        <v>13.22</v>
      </c>
      <c r="F411">
        <v>35.700000000000003</v>
      </c>
      <c r="G411" s="11">
        <v>0.46337188923939715</v>
      </c>
      <c r="H411" s="11">
        <v>1.2457501262711931E-2</v>
      </c>
    </row>
    <row r="412" spans="1:8" x14ac:dyDescent="0.35">
      <c r="A412" s="8" t="s">
        <v>11</v>
      </c>
      <c r="B412">
        <v>6.48</v>
      </c>
      <c r="C412">
        <v>4.3499999999999996</v>
      </c>
      <c r="D412">
        <v>20.96</v>
      </c>
      <c r="E412">
        <v>10.7</v>
      </c>
      <c r="F412">
        <v>28.89</v>
      </c>
      <c r="G412" s="11">
        <v>0.51049618320610679</v>
      </c>
      <c r="H412" s="11">
        <v>3.9324097124610241E-2</v>
      </c>
    </row>
    <row r="413" spans="1:8" x14ac:dyDescent="0.35">
      <c r="A413" s="8" t="s">
        <v>11</v>
      </c>
      <c r="B413">
        <v>17.16</v>
      </c>
      <c r="C413">
        <v>12.72</v>
      </c>
      <c r="D413">
        <v>164.65</v>
      </c>
      <c r="E413">
        <v>140.83000000000001</v>
      </c>
      <c r="F413">
        <v>380.25</v>
      </c>
      <c r="G413" s="11">
        <v>0.85532948679016096</v>
      </c>
      <c r="H413" s="11">
        <v>2.7870408145727239E-2</v>
      </c>
    </row>
    <row r="414" spans="1:8" x14ac:dyDescent="0.35">
      <c r="A414" s="8" t="s">
        <v>11</v>
      </c>
      <c r="B414">
        <v>9.9</v>
      </c>
      <c r="C414">
        <v>7.17</v>
      </c>
      <c r="D414">
        <v>49.39</v>
      </c>
      <c r="E414">
        <v>19.88</v>
      </c>
      <c r="F414">
        <v>53.67</v>
      </c>
      <c r="G414" s="11">
        <v>0.40251062968212187</v>
      </c>
      <c r="H414" s="11">
        <v>2.0488529824311884E-2</v>
      </c>
    </row>
    <row r="415" spans="1:8" x14ac:dyDescent="0.35">
      <c r="A415" s="8" t="s">
        <v>11</v>
      </c>
      <c r="B415">
        <v>16.079999999999998</v>
      </c>
      <c r="C415">
        <v>14.05</v>
      </c>
      <c r="D415">
        <v>152.93</v>
      </c>
      <c r="E415">
        <v>76.510000000000005</v>
      </c>
      <c r="F415">
        <v>206.59</v>
      </c>
      <c r="G415" s="11">
        <v>0.50029425227228141</v>
      </c>
      <c r="H415" s="11">
        <v>1.8401789935252336E-2</v>
      </c>
    </row>
    <row r="416" spans="1:8" x14ac:dyDescent="0.35">
      <c r="A416" s="8" t="s">
        <v>11</v>
      </c>
      <c r="B416">
        <v>14.3</v>
      </c>
      <c r="C416">
        <v>11.69</v>
      </c>
      <c r="D416">
        <v>128.69999999999999</v>
      </c>
      <c r="E416">
        <v>82.82</v>
      </c>
      <c r="F416">
        <v>223.61</v>
      </c>
      <c r="G416" s="11">
        <v>0.6435120435120435</v>
      </c>
      <c r="H416" s="11">
        <v>2.8322208379912908E-2</v>
      </c>
    </row>
    <row r="417" spans="1:8" x14ac:dyDescent="0.35">
      <c r="A417" s="8" t="s">
        <v>11</v>
      </c>
      <c r="B417">
        <v>11.22</v>
      </c>
      <c r="C417">
        <v>7.69</v>
      </c>
      <c r="D417">
        <v>62.86</v>
      </c>
      <c r="E417">
        <v>37</v>
      </c>
      <c r="F417">
        <v>99.9</v>
      </c>
      <c r="G417" s="11">
        <v>0.58860960865415213</v>
      </c>
      <c r="H417" s="11">
        <v>2.6195286535116935E-2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Placolith</vt:lpstr>
      <vt:lpstr>Placolith correl matrix</vt:lpstr>
      <vt:lpstr>Discoaster</vt:lpstr>
      <vt:lpstr>Discoaster correl matrix</vt:lpstr>
      <vt:lpstr>Placolith raw data</vt:lpstr>
      <vt:lpstr>Discoaster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  Alexander Johannes</dc:creator>
  <cp:lastModifiedBy>Clark  Alexander Johannes</cp:lastModifiedBy>
  <dcterms:created xsi:type="dcterms:W3CDTF">2025-07-31T11:32:32Z</dcterms:created>
  <dcterms:modified xsi:type="dcterms:W3CDTF">2025-12-02T15:21:28Z</dcterms:modified>
</cp:coreProperties>
</file>